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 firstSheet="3" activeTab="3"/>
  </bookViews>
  <sheets>
    <sheet name="企业合格" sheetId="2" r:id="rId1"/>
    <sheet name="批次合格" sheetId="4" r:id="rId2"/>
    <sheet name="分类统计" sheetId="6" r:id="rId3"/>
    <sheet name="10月" sheetId="50" r:id="rId4"/>
    <sheet name="11月" sheetId="51" r:id="rId5"/>
    <sheet name="12月" sheetId="52" r:id="rId6"/>
  </sheets>
  <definedNames>
    <definedName name="_xlnm.Print_Area">#N/A</definedName>
    <definedName name="_xlnm.Print_Titles">#N/A</definedName>
  </definedNames>
  <calcPr calcId="144525" concurrentCalc="0"/>
</workbook>
</file>

<file path=xl/sharedStrings.xml><?xml version="1.0" encoding="utf-8"?>
<sst xmlns="http://schemas.openxmlformats.org/spreadsheetml/2006/main" count="243" uniqueCount="112">
  <si>
    <t>表一：二O一九年茂名市工业品抽样检验情况汇总表（抽检企业）</t>
  </si>
  <si>
    <t>月份</t>
  </si>
  <si>
    <r>
      <rPr>
        <sz val="12"/>
        <rFont val="宋体"/>
        <charset val="134"/>
      </rPr>
      <t>抽检企业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</si>
  <si>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其</t>
    </r>
    <r>
      <rPr>
        <b/>
        <sz val="11"/>
        <rFont val="Times New Roman"/>
        <charset val="134"/>
      </rPr>
      <t xml:space="preserve">                                      </t>
    </r>
    <r>
      <rPr>
        <b/>
        <sz val="11"/>
        <rFont val="宋体"/>
        <charset val="134"/>
      </rPr>
      <t>中</t>
    </r>
  </si>
  <si>
    <r>
      <rPr>
        <sz val="12"/>
        <rFont val="宋体"/>
        <charset val="134"/>
      </rPr>
      <t>抽检企业合格率</t>
    </r>
    <r>
      <rPr>
        <b/>
        <sz val="11"/>
        <rFont val="Times New Roman"/>
        <charset val="134"/>
      </rPr>
      <t xml:space="preserve">         (%)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</si>
  <si>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</t>
    </r>
    <r>
      <rPr>
        <b/>
        <sz val="11"/>
        <rFont val="Times New Roman"/>
        <charset val="134"/>
      </rPr>
      <t xml:space="preserve">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</si>
  <si>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高州市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</si>
  <si>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化州市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</si>
  <si>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信宜市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</si>
  <si>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电白区</t>
    </r>
    <r>
      <rPr>
        <b/>
        <sz val="11"/>
        <rFont val="Times New Roman"/>
        <charset val="134"/>
      </rPr>
      <t xml:space="preserve">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</si>
  <si>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抽检不合格企业</t>
    </r>
    <r>
      <rPr>
        <b/>
        <sz val="11"/>
        <rFont val="宋体"/>
        <charset val="134"/>
      </rPr>
      <t>总数</t>
    </r>
    <r>
      <rPr>
        <b/>
        <sz val="11"/>
        <rFont val="Times New Roman"/>
        <charset val="134"/>
      </rPr>
      <t xml:space="preserve">           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</si>
  <si>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r>
      <rPr>
        <sz val="12"/>
        <rFont val="宋体"/>
        <charset val="134"/>
      </rPr>
      <t>茂名市</t>
    </r>
    <r>
      <rPr>
        <b/>
        <sz val="11"/>
        <rFont val="Times New Roman"/>
        <charset val="134"/>
      </rPr>
      <t xml:space="preserve">     </t>
    </r>
    <r>
      <rPr>
        <b/>
        <sz val="11"/>
        <rFont val="Times New Roman"/>
        <charset val="134"/>
      </rPr>
      <t xml:space="preserve"> (</t>
    </r>
    <r>
      <rPr>
        <b/>
        <sz val="11"/>
        <rFont val="宋体"/>
        <charset val="134"/>
      </rPr>
      <t>家次</t>
    </r>
    <r>
      <rPr>
        <b/>
        <sz val="11"/>
        <rFont val="Times New Roman"/>
        <charset val="134"/>
      </rPr>
      <t>)</t>
    </r>
  </si>
  <si>
    <t>茂南区（家次）</t>
  </si>
  <si>
    <t>2、3</t>
  </si>
  <si>
    <t>合计</t>
  </si>
  <si>
    <t>表二：二O一九年茂名市工业品抽样检验情况汇总表（抽检产品）</t>
  </si>
  <si>
    <t>抽检企业总数              (批次)</t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</si>
  <si>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</t>
    </r>
    <r>
      <rPr>
        <sz val="11"/>
        <rFont val="宋体"/>
        <charset val="134"/>
      </rPr>
      <t>中</t>
    </r>
  </si>
  <si>
    <r>
      <rPr>
        <sz val="12"/>
        <rFont val="宋体"/>
        <charset val="134"/>
      </rPr>
      <t>其</t>
    </r>
    <r>
      <rPr>
        <sz val="11"/>
        <rFont val="Times New Roman"/>
        <charset val="134"/>
      </rPr>
      <t xml:space="preserve">                                      </t>
    </r>
    <r>
      <rPr>
        <sz val="11"/>
        <rFont val="宋体"/>
        <charset val="134"/>
      </rPr>
      <t>中</t>
    </r>
  </si>
  <si>
    <t>茂名市          (批次)</t>
  </si>
  <si>
    <t>高州市    (批次)</t>
  </si>
  <si>
    <t>化州市    (批次)</t>
  </si>
  <si>
    <t>信宜市    (批次)</t>
  </si>
  <si>
    <t>电白区
(批次)</t>
  </si>
  <si>
    <t>抽检不合格企业总数            (批次)</t>
  </si>
  <si>
    <t>茂名市      (批次)</t>
  </si>
  <si>
    <t>茂南区（批次）</t>
  </si>
  <si>
    <t>电白区    (批次)</t>
  </si>
  <si>
    <t>2019年茂名市工业品分类抽样检验情况汇总表</t>
  </si>
  <si>
    <t>序号</t>
  </si>
  <si>
    <t>工业品分类名称</t>
  </si>
  <si>
    <t>第一季度</t>
  </si>
  <si>
    <t>第二季度</t>
  </si>
  <si>
    <t>第三季度</t>
  </si>
  <si>
    <t>第四季度</t>
  </si>
  <si>
    <t>抽检批次</t>
  </si>
  <si>
    <t>不合格批次</t>
  </si>
  <si>
    <t>合格率
(%)</t>
  </si>
  <si>
    <t>涂料</t>
  </si>
  <si>
    <t>农资产品</t>
  </si>
  <si>
    <t>石油产品</t>
  </si>
  <si>
    <t>石油产品（液化石油气）</t>
  </si>
  <si>
    <t>工业用原、辅料</t>
  </si>
  <si>
    <t>工业用原、辅料（工业气体）</t>
  </si>
  <si>
    <t>日用化工产品</t>
  </si>
  <si>
    <t>化工产品</t>
  </si>
  <si>
    <t>家具产品</t>
  </si>
  <si>
    <t>电工、电气产品</t>
  </si>
  <si>
    <t>家电产品</t>
  </si>
  <si>
    <t>灯具及相关产品</t>
  </si>
  <si>
    <t>纺织、皮具、服装等相关产品</t>
  </si>
  <si>
    <t>建筑、装修材料及相关产品</t>
  </si>
  <si>
    <t>胶粘产品</t>
  </si>
  <si>
    <t>五金制品</t>
  </si>
  <si>
    <t>劳动防护用品</t>
  </si>
  <si>
    <t>纸及纸制品</t>
  </si>
  <si>
    <t>危险品包材及容器</t>
  </si>
  <si>
    <t>2021年10月高州市工业品质量定期监督检验企业统计表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</si>
  <si>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、本月共抽检企业5家，抽检不合格企业</t>
    </r>
    <r>
      <rPr>
        <b/>
        <sz val="12"/>
        <rFont val="Times New Roman"/>
        <charset val="134"/>
      </rPr>
      <t>0</t>
    </r>
    <r>
      <rPr>
        <b/>
        <sz val="12"/>
        <rFont val="宋体"/>
        <charset val="134"/>
      </rPr>
      <t>家，抽检企业合格率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  <r>
      <rPr>
        <b/>
        <sz val="12"/>
        <rFont val="Times New Roman"/>
        <charset val="134"/>
      </rPr>
      <t xml:space="preserve"> </t>
    </r>
  </si>
  <si>
    <r>
      <rPr>
        <b/>
        <sz val="12"/>
        <rFont val="宋体"/>
        <charset val="134"/>
      </rPr>
      <t xml:space="preserve">          2、本月共抽检样品7批次，抽检不合格产品0批次</t>
    </r>
    <r>
      <rPr>
        <b/>
        <sz val="12"/>
        <rFont val="Times New Roman"/>
        <charset val="134"/>
      </rPr>
      <t>,</t>
    </r>
    <r>
      <rPr>
        <b/>
        <sz val="12"/>
        <rFont val="宋体"/>
        <charset val="134"/>
      </rPr>
      <t>抽检企业样品批次合格率</t>
    </r>
    <r>
      <rPr>
        <b/>
        <sz val="12"/>
        <rFont val="Times New Roman"/>
        <charset val="134"/>
      </rPr>
      <t>100.00%</t>
    </r>
    <r>
      <rPr>
        <b/>
        <sz val="12"/>
        <rFont val="宋体"/>
        <charset val="134"/>
      </rPr>
      <t>。</t>
    </r>
  </si>
  <si>
    <t>合格部分：</t>
  </si>
  <si>
    <t>区域</t>
  </si>
  <si>
    <t>批次
合计</t>
  </si>
  <si>
    <t>区域
合计</t>
  </si>
  <si>
    <t>报告书号</t>
  </si>
  <si>
    <t>企业名称</t>
  </si>
  <si>
    <t>企业地址</t>
  </si>
  <si>
    <t>联系人</t>
  </si>
  <si>
    <t>联系电话</t>
  </si>
  <si>
    <t>产品名称</t>
  </si>
  <si>
    <t>规格型号</t>
  </si>
  <si>
    <t>生产日期</t>
  </si>
  <si>
    <t>抽样日期</t>
  </si>
  <si>
    <t>检毕日期</t>
  </si>
  <si>
    <t>检验结果</t>
  </si>
  <si>
    <t>高州市</t>
  </si>
  <si>
    <t>FZ2124777</t>
  </si>
  <si>
    <t>高州市顺茂兴经营服装店</t>
  </si>
  <si>
    <t>高州市区光明路184号</t>
  </si>
  <si>
    <t>蔡伟煌</t>
  </si>
  <si>
    <t>1392203****</t>
  </si>
  <si>
    <t>学生校服</t>
  </si>
  <si>
    <t>合格</t>
  </si>
  <si>
    <t>FZ2124778</t>
  </si>
  <si>
    <t>FZ2124779</t>
  </si>
  <si>
    <t>高州市心好服装厂</t>
  </si>
  <si>
    <t>高州市光明南路479号</t>
  </si>
  <si>
    <t>吕炎廷</t>
  </si>
  <si>
    <t>1382860****</t>
  </si>
  <si>
    <t>FZ2124780</t>
  </si>
  <si>
    <t>5</t>
  </si>
  <si>
    <t>FZ2124781</t>
  </si>
  <si>
    <t>高州市百越服装有限公司</t>
  </si>
  <si>
    <t>高州市艮龙路198号</t>
  </si>
  <si>
    <t>李文媛</t>
  </si>
  <si>
    <t>1501937****</t>
  </si>
  <si>
    <t>6</t>
  </si>
  <si>
    <t>FZ2124782</t>
  </si>
  <si>
    <t>高州市石鼓祥山祥丰服装厂</t>
  </si>
  <si>
    <t>高州市石鼓镇祥山圩祥茂路</t>
  </si>
  <si>
    <t>冯思华</t>
  </si>
  <si>
    <t>1358009****</t>
  </si>
  <si>
    <t>7</t>
  </si>
  <si>
    <t>FZ2124783</t>
  </si>
  <si>
    <t>不合格部分：</t>
  </si>
  <si>
    <t>无</t>
  </si>
  <si>
    <t>2021年11月高州市工业品质量定期监督检验企业统计表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</si>
  <si>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</t>
    </r>
    <r>
      <rPr>
        <b/>
        <sz val="12"/>
        <rFont val="Times New Roman"/>
        <charset val="134"/>
      </rPr>
      <t>0</t>
    </r>
    <r>
      <rPr>
        <b/>
        <sz val="12"/>
        <rFont val="宋体"/>
        <charset val="134"/>
      </rPr>
      <t>家</t>
    </r>
    <r>
      <rPr>
        <b/>
        <sz val="12"/>
        <rFont val="Times New Roman"/>
        <charset val="134"/>
      </rPr>
      <t>.</t>
    </r>
  </si>
  <si>
    <t xml:space="preserve">          2、本月共抽检样品0批次.</t>
  </si>
  <si>
    <t>2021年12月高州市工业品质量定期监督检验企业统计表</t>
  </si>
  <si>
    <r>
      <rPr>
        <b/>
        <sz val="12"/>
        <rFont val="宋体"/>
        <charset val="134"/>
      </rPr>
      <t>统计说明：</t>
    </r>
    <r>
      <rPr>
        <b/>
        <sz val="12"/>
        <rFont val="Times New Roman"/>
        <charset val="134"/>
      </rPr>
      <t xml:space="preserve"> 1</t>
    </r>
    <r>
      <rPr>
        <b/>
        <sz val="12"/>
        <rFont val="宋体"/>
        <charset val="134"/>
      </rPr>
      <t>、本月共抽检企业0家。</t>
    </r>
  </si>
  <si>
    <t xml:space="preserve">          2、本月共抽检样品0批次。</t>
  </si>
</sst>
</file>

<file path=xl/styles.xml><?xml version="1.0" encoding="utf-8"?>
<styleSheet xmlns="http://schemas.openxmlformats.org/spreadsheetml/2006/main">
  <numFmts count="2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&quot;$&quot;#,##0.00_);[Red]\(&quot;$&quot;#,##0.00\)"/>
    <numFmt numFmtId="178" formatCode="_-&quot;$&quot;* #,##0_-;\-&quot;$&quot;* #,##0_-;_-&quot;$&quot;* &quot;-&quot;_-;_-@_-"/>
    <numFmt numFmtId="179" formatCode="_(&quot;$&quot;* #,##0.00_);_(&quot;$&quot;* \(#,##0.00\);_(&quot;$&quot;* &quot;-&quot;??_);_(@_)"/>
    <numFmt numFmtId="180" formatCode="&quot;$&quot;\ #,##0.00_-;[Red]&quot;$&quot;\ #,##0.00\-"/>
    <numFmt numFmtId="181" formatCode="&quot;$&quot;#,##0_);[Red]\(&quot;$&quot;#,##0\)"/>
    <numFmt numFmtId="182" formatCode="_-* #,##0.00_-;\-* #,##0.00_-;_-* &quot;-&quot;??_-;_-@_-"/>
    <numFmt numFmtId="183" formatCode="#,##0.0_);\(#,##0.0\)"/>
    <numFmt numFmtId="184" formatCode="_-&quot;$&quot;\ * #,##0.00_-;_-&quot;$&quot;\ * #,##0.00\-;_-&quot;$&quot;\ * &quot;-&quot;??_-;_-@_-"/>
    <numFmt numFmtId="185" formatCode="&quot;$&quot;\ #,##0_-;[Red]&quot;$&quot;\ #,##0\-"/>
    <numFmt numFmtId="186" formatCode="\$#,##0;\(\$#,##0\)"/>
    <numFmt numFmtId="187" formatCode="#\ ??/??"/>
    <numFmt numFmtId="188" formatCode="_-&quot;$&quot;\ * #,##0_-;_-&quot;$&quot;\ * #,##0\-;_-&quot;$&quot;\ * &quot;-&quot;_-;_-@_-"/>
    <numFmt numFmtId="189" formatCode="\$#,##0.00;\(\$#,##0.00\)"/>
    <numFmt numFmtId="190" formatCode="#,##0;\-#,##0;&quot;-&quot;"/>
    <numFmt numFmtId="191" formatCode="_(* #,##0_);_(* \(#,##0\);_(* &quot;-&quot;_);_(@_)"/>
    <numFmt numFmtId="192" formatCode="#,##0;\(#,##0\)"/>
    <numFmt numFmtId="193" formatCode="_(&quot;$&quot;* #,##0_);_(&quot;$&quot;* \(#,##0\);_(&quot;$&quot;* &quot;-&quot;_);_(@_)"/>
  </numFmts>
  <fonts count="57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8"/>
      <name val="Times New Roman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b/>
      <sz val="18"/>
      <color indexed="56"/>
      <name val="宋体"/>
      <charset val="134"/>
    </font>
    <font>
      <sz val="11"/>
      <color theme="0"/>
      <name val="宋体"/>
      <charset val="134"/>
      <scheme val="minor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0"/>
      <name val="MS Sans Serif"/>
      <charset val="134"/>
    </font>
    <font>
      <b/>
      <sz val="11"/>
      <color indexed="56"/>
      <name val="宋体"/>
      <charset val="134"/>
    </font>
    <font>
      <sz val="12"/>
      <name val="????"/>
      <charset val="134"/>
    </font>
    <font>
      <sz val="10"/>
      <name val="Geneva"/>
      <charset val="134"/>
    </font>
    <font>
      <sz val="12"/>
      <color indexed="8"/>
      <name val="楷体_GB2312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2"/>
      <name val="Helv"/>
      <charset val="134"/>
    </font>
    <font>
      <b/>
      <sz val="13"/>
      <color indexed="56"/>
      <name val="宋体"/>
      <charset val="134"/>
    </font>
    <font>
      <sz val="12"/>
      <color indexed="9"/>
      <name val="楷体_GB2312"/>
      <charset val="134"/>
    </font>
    <font>
      <sz val="12"/>
      <color indexed="9"/>
      <name val="Helv"/>
      <charset val="134"/>
    </font>
    <font>
      <sz val="10"/>
      <name val="Times New Roman"/>
      <charset val="134"/>
    </font>
    <font>
      <b/>
      <sz val="11"/>
      <color indexed="52"/>
      <name val="宋体"/>
      <charset val="134"/>
    </font>
    <font>
      <b/>
      <sz val="10"/>
      <name val="MS Sans Serif"/>
      <charset val="134"/>
    </font>
    <font>
      <b/>
      <sz val="10"/>
      <name val="Tms Rmn"/>
      <charset val="134"/>
    </font>
    <font>
      <sz val="11"/>
      <color indexed="17"/>
      <name val="宋体"/>
      <charset val="134"/>
    </font>
    <font>
      <sz val="7"/>
      <name val="Small Fonts"/>
      <charset val="134"/>
    </font>
    <font>
      <b/>
      <sz val="15"/>
      <color indexed="56"/>
      <name val="楷体_GB2312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2"/>
      <name val="Arial"/>
      <charset val="134"/>
    </font>
    <font>
      <b/>
      <sz val="15"/>
      <color theme="3"/>
      <name val="宋体"/>
      <charset val="134"/>
      <scheme val="minor"/>
    </font>
    <font>
      <sz val="11"/>
      <color indexed="52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sz val="10"/>
      <color indexed="8"/>
      <name val="Arial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sz val="12"/>
      <color theme="3"/>
      <name val="宋体"/>
      <charset val="134"/>
      <scheme val="minor"/>
    </font>
    <font>
      <sz val="10"/>
      <color indexed="8"/>
      <name val="MS Sans Serif"/>
      <charset val="134"/>
    </font>
    <font>
      <sz val="12"/>
      <color theme="3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11"/>
      <name val="Times New Roman"/>
      <charset val="134"/>
    </font>
    <font>
      <b/>
      <sz val="11"/>
      <name val="宋体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2"/>
        <bgColor indexed="22"/>
      </patternFill>
    </fill>
    <fill>
      <patternFill patternType="solid">
        <fgColor indexed="52"/>
        <bgColor indexed="52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mediumGray">
        <fgColor indexed="22"/>
      </patternFill>
    </fill>
    <fill>
      <patternFill patternType="solid">
        <fgColor indexed="5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180">
    <xf numFmtId="176" fontId="0" fillId="0" borderId="0"/>
    <xf numFmtId="42" fontId="4" fillId="0" borderId="0" applyFont="0" applyFill="0" applyBorder="0" applyAlignment="0" applyProtection="0">
      <alignment vertical="center"/>
    </xf>
    <xf numFmtId="176" fontId="5" fillId="2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176" fontId="6" fillId="0" borderId="0">
      <alignment horizontal="center" wrapText="1"/>
      <protection locked="0"/>
    </xf>
    <xf numFmtId="41" fontId="4" fillId="0" borderId="0" applyFont="0" applyFill="0" applyBorder="0" applyAlignment="0" applyProtection="0">
      <alignment vertical="center"/>
    </xf>
    <xf numFmtId="176" fontId="7" fillId="3" borderId="0" applyNumberFormat="0" applyBorder="0" applyAlignment="0" applyProtection="0"/>
    <xf numFmtId="176" fontId="8" fillId="4" borderId="0" applyNumberFormat="0" applyBorder="0" applyAlignment="0" applyProtection="0"/>
    <xf numFmtId="43" fontId="4" fillId="0" borderId="0" applyFont="0" applyFill="0" applyBorder="0" applyAlignment="0" applyProtection="0">
      <alignment vertical="center"/>
    </xf>
    <xf numFmtId="176" fontId="7" fillId="5" borderId="0" applyNumberFormat="0" applyBorder="0" applyAlignment="0" applyProtection="0"/>
    <xf numFmtId="176" fontId="5" fillId="6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12" fillId="0" borderId="0"/>
    <xf numFmtId="176" fontId="9" fillId="7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13" fillId="0" borderId="0"/>
    <xf numFmtId="176" fontId="14" fillId="0" borderId="0" applyNumberFormat="0" applyFill="0" applyBorder="0" applyAlignment="0" applyProtection="0">
      <alignment vertical="center"/>
    </xf>
    <xf numFmtId="176" fontId="15" fillId="8" borderId="0" applyNumberFormat="0" applyBorder="0" applyAlignment="0" applyProtection="0">
      <alignment vertical="center"/>
    </xf>
    <xf numFmtId="176" fontId="16" fillId="0" borderId="0" applyNumberFormat="0" applyFill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7" fillId="9" borderId="0" applyNumberFormat="0" applyBorder="0" applyAlignment="0" applyProtection="0"/>
    <xf numFmtId="176" fontId="17" fillId="0" borderId="7" applyNumberFormat="0" applyFill="0" applyAlignment="0" applyProtection="0">
      <alignment vertical="center"/>
    </xf>
    <xf numFmtId="176" fontId="18" fillId="10" borderId="8" applyNumberFormat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9" fillId="11" borderId="0" applyNumberFormat="0" applyBorder="0" applyAlignment="0" applyProtection="0">
      <alignment vertical="center"/>
    </xf>
    <xf numFmtId="176" fontId="4" fillId="12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9" fillId="13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8" fontId="19" fillId="0" borderId="0" applyFont="0" applyFill="0" applyBorder="0" applyAlignment="0" applyProtection="0"/>
    <xf numFmtId="176" fontId="5" fillId="10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12" fillId="0" borderId="0">
      <protection locked="0"/>
    </xf>
    <xf numFmtId="4" fontId="20" fillId="0" borderId="0" applyFont="0" applyFill="0" applyBorder="0" applyAlignment="0" applyProtection="0"/>
    <xf numFmtId="176" fontId="0" fillId="0" borderId="0" applyNumberFormat="0" applyFont="0" applyFill="0" applyBorder="0" applyAlignment="0" applyProtection="0"/>
    <xf numFmtId="176" fontId="5" fillId="14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5" fillId="15" borderId="0" applyNumberFormat="0" applyBorder="0" applyAlignment="0" applyProtection="0">
      <alignment vertical="center"/>
    </xf>
    <xf numFmtId="176" fontId="5" fillId="16" borderId="0" applyNumberFormat="0" applyBorder="0" applyAlignment="0" applyProtection="0">
      <alignment vertical="center"/>
    </xf>
    <xf numFmtId="176" fontId="19" fillId="0" borderId="0"/>
    <xf numFmtId="176" fontId="5" fillId="17" borderId="0" applyNumberFormat="0" applyBorder="0" applyAlignment="0" applyProtection="0">
      <alignment vertical="center"/>
    </xf>
    <xf numFmtId="176" fontId="5" fillId="7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20" fillId="0" borderId="0" applyNumberFormat="0" applyFont="0" applyFill="0" applyBorder="0" applyAlignment="0" applyProtection="0">
      <alignment horizontal="left"/>
    </xf>
    <xf numFmtId="176" fontId="0" fillId="0" borderId="0" applyNumberFormat="0" applyFont="0" applyFill="0" applyBorder="0" applyAlignment="0" applyProtection="0"/>
    <xf numFmtId="176" fontId="5" fillId="18" borderId="0" applyNumberFormat="0" applyBorder="0" applyAlignment="0" applyProtection="0">
      <alignment vertical="center"/>
    </xf>
    <xf numFmtId="176" fontId="5" fillId="18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5" fillId="16" borderId="0" applyNumberFormat="0" applyBorder="0" applyAlignment="0" applyProtection="0">
      <alignment vertical="center"/>
    </xf>
    <xf numFmtId="176" fontId="9" fillId="19" borderId="0" applyNumberFormat="0" applyBorder="0" applyAlignment="0" applyProtection="0">
      <alignment vertical="center"/>
    </xf>
    <xf numFmtId="176" fontId="0" fillId="0" borderId="0" applyNumberFormat="0" applyFont="0" applyFill="0" applyBorder="0" applyAlignment="0" applyProtection="0"/>
    <xf numFmtId="176" fontId="21" fillId="0" borderId="9" applyNumberFormat="0" applyFill="0" applyAlignment="0" applyProtection="0">
      <alignment vertical="center"/>
    </xf>
    <xf numFmtId="176" fontId="5" fillId="20" borderId="0" applyNumberFormat="0" applyBorder="0" applyAlignment="0" applyProtection="0">
      <alignment vertical="center"/>
    </xf>
    <xf numFmtId="176" fontId="9" fillId="21" borderId="0" applyNumberFormat="0" applyBorder="0" applyAlignment="0" applyProtection="0">
      <alignment vertical="center"/>
    </xf>
    <xf numFmtId="176" fontId="21" fillId="0" borderId="0" applyNumberFormat="0" applyFill="0" applyBorder="0" applyAlignment="0" applyProtection="0">
      <alignment vertical="center"/>
    </xf>
    <xf numFmtId="176" fontId="8" fillId="22" borderId="0" applyNumberFormat="0" applyBorder="0" applyAlignment="0" applyProtection="0"/>
    <xf numFmtId="176" fontId="22" fillId="0" borderId="0"/>
    <xf numFmtId="176" fontId="23" fillId="0" borderId="0"/>
    <xf numFmtId="49" fontId="19" fillId="0" borderId="0" applyFont="0" applyFill="0" applyBorder="0" applyAlignment="0" applyProtection="0"/>
    <xf numFmtId="176" fontId="7" fillId="23" borderId="0" applyNumberFormat="0" applyBorder="0" applyAlignment="0" applyProtection="0"/>
    <xf numFmtId="176" fontId="8" fillId="24" borderId="0" applyNumberFormat="0" applyBorder="0" applyAlignment="0" applyProtection="0"/>
    <xf numFmtId="176" fontId="24" fillId="16" borderId="0" applyNumberFormat="0" applyBorder="0" applyAlignment="0" applyProtection="0">
      <alignment vertical="center"/>
    </xf>
    <xf numFmtId="176" fontId="24" fillId="15" borderId="0" applyNumberFormat="0" applyBorder="0" applyAlignment="0" applyProtection="0">
      <alignment vertical="center"/>
    </xf>
    <xf numFmtId="176" fontId="24" fillId="18" borderId="0" applyNumberFormat="0" applyBorder="0" applyAlignment="0" applyProtection="0">
      <alignment vertical="center"/>
    </xf>
    <xf numFmtId="181" fontId="20" fillId="0" borderId="0" applyFont="0" applyFill="0" applyBorder="0" applyAlignment="0" applyProtection="0"/>
    <xf numFmtId="176" fontId="25" fillId="25" borderId="10" applyNumberFormat="0" applyAlignment="0" applyProtection="0">
      <alignment vertical="center"/>
    </xf>
    <xf numFmtId="176" fontId="7" fillId="26" borderId="0" applyNumberFormat="0" applyBorder="0" applyAlignment="0" applyProtection="0"/>
    <xf numFmtId="176" fontId="26" fillId="17" borderId="0" applyNumberFormat="0" applyBorder="0" applyAlignment="0" applyProtection="0">
      <alignment vertical="center"/>
    </xf>
    <xf numFmtId="180" fontId="19" fillId="0" borderId="0" applyFont="0" applyFill="0" applyBorder="0" applyAlignment="0" applyProtection="0"/>
    <xf numFmtId="176" fontId="4" fillId="27" borderId="0" applyNumberFormat="0" applyBorder="0" applyAlignment="0" applyProtection="0">
      <alignment vertical="center"/>
    </xf>
    <xf numFmtId="176" fontId="7" fillId="4" borderId="0" applyNumberFormat="0" applyBorder="0" applyAlignment="0" applyProtection="0"/>
    <xf numFmtId="176" fontId="8" fillId="28" borderId="0" applyNumberFormat="0" applyBorder="0" applyAlignment="0" applyProtection="0"/>
    <xf numFmtId="176" fontId="8" fillId="29" borderId="0" applyNumberFormat="0" applyBorder="0" applyAlignment="0" applyProtection="0"/>
    <xf numFmtId="176" fontId="7" fillId="30" borderId="0" applyNumberFormat="0" applyBorder="0" applyAlignment="0" applyProtection="0"/>
    <xf numFmtId="176" fontId="4" fillId="31" borderId="0" applyNumberFormat="0" applyBorder="0" applyAlignment="0" applyProtection="0">
      <alignment vertical="center"/>
    </xf>
    <xf numFmtId="176" fontId="24" fillId="17" borderId="0" applyNumberFormat="0" applyBorder="0" applyAlignment="0" applyProtection="0">
      <alignment vertical="center"/>
    </xf>
    <xf numFmtId="176" fontId="4" fillId="32" borderId="0" applyNumberFormat="0" applyBorder="0" applyAlignment="0" applyProtection="0">
      <alignment vertical="center"/>
    </xf>
    <xf numFmtId="176" fontId="24" fillId="2" borderId="0" applyNumberFormat="0" applyBorder="0" applyAlignment="0" applyProtection="0">
      <alignment vertical="center"/>
    </xf>
    <xf numFmtId="176" fontId="8" fillId="33" borderId="0" applyNumberFormat="0" applyBorder="0" applyAlignment="0" applyProtection="0"/>
    <xf numFmtId="176" fontId="27" fillId="0" borderId="0"/>
    <xf numFmtId="176" fontId="28" fillId="0" borderId="11" applyNumberFormat="0" applyFill="0" applyAlignment="0" applyProtection="0">
      <alignment vertical="center"/>
    </xf>
    <xf numFmtId="176" fontId="4" fillId="34" borderId="0" applyNumberFormat="0" applyBorder="0" applyAlignment="0" applyProtection="0">
      <alignment vertical="center"/>
    </xf>
    <xf numFmtId="184" fontId="19" fillId="0" borderId="0" applyFont="0" applyFill="0" applyBorder="0" applyAlignment="0" applyProtection="0"/>
    <xf numFmtId="176" fontId="24" fillId="10" borderId="0" applyNumberFormat="0" applyBorder="0" applyAlignment="0" applyProtection="0">
      <alignment vertical="center"/>
    </xf>
    <xf numFmtId="176" fontId="4" fillId="35" borderId="0" applyNumberFormat="0" applyBorder="0" applyAlignment="0" applyProtection="0">
      <alignment vertical="center"/>
    </xf>
    <xf numFmtId="176" fontId="4" fillId="36" borderId="0" applyNumberFormat="0" applyBorder="0" applyAlignment="0" applyProtection="0">
      <alignment vertical="center"/>
    </xf>
    <xf numFmtId="176" fontId="24" fillId="6" borderId="0" applyNumberFormat="0" applyBorder="0" applyAlignment="0" applyProtection="0">
      <alignment vertical="center"/>
    </xf>
    <xf numFmtId="176" fontId="29" fillId="11" borderId="0" applyNumberFormat="0" applyBorder="0" applyAlignment="0" applyProtection="0">
      <alignment vertical="center"/>
    </xf>
    <xf numFmtId="176" fontId="29" fillId="7" borderId="0" applyNumberFormat="0" applyBorder="0" applyAlignment="0" applyProtection="0">
      <alignment vertical="center"/>
    </xf>
    <xf numFmtId="176" fontId="24" fillId="7" borderId="0" applyNumberFormat="0" applyBorder="0" applyAlignment="0" applyProtection="0">
      <alignment vertical="center"/>
    </xf>
    <xf numFmtId="176" fontId="29" fillId="6" borderId="0" applyNumberFormat="0" applyBorder="0" applyAlignment="0" applyProtection="0">
      <alignment vertical="center"/>
    </xf>
    <xf numFmtId="183" fontId="30" fillId="37" borderId="0"/>
    <xf numFmtId="186" fontId="31" fillId="0" borderId="0"/>
    <xf numFmtId="176" fontId="24" fillId="14" borderId="0" applyNumberFormat="0" applyBorder="0" applyAlignment="0" applyProtection="0">
      <alignment vertical="center"/>
    </xf>
    <xf numFmtId="176" fontId="4" fillId="38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6" fontId="4" fillId="39" borderId="0" applyNumberFormat="0" applyBorder="0" applyAlignment="0" applyProtection="0">
      <alignment vertical="center"/>
    </xf>
    <xf numFmtId="176" fontId="19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6" fontId="4" fillId="40" borderId="0" applyNumberFormat="0" applyBorder="0" applyAlignment="0" applyProtection="0">
      <alignment vertical="center"/>
    </xf>
    <xf numFmtId="176" fontId="4" fillId="41" borderId="0" applyNumberFormat="0" applyBorder="0" applyAlignment="0" applyProtection="0">
      <alignment vertical="center"/>
    </xf>
    <xf numFmtId="176" fontId="32" fillId="25" borderId="8" applyNumberFormat="0" applyAlignment="0" applyProtection="0">
      <alignment vertical="center"/>
    </xf>
    <xf numFmtId="176" fontId="33" fillId="0" borderId="12">
      <alignment horizontal="center"/>
    </xf>
    <xf numFmtId="176" fontId="9" fillId="42" borderId="0" applyNumberFormat="0" applyBorder="0" applyAlignment="0" applyProtection="0">
      <alignment vertical="center"/>
    </xf>
    <xf numFmtId="176" fontId="34" fillId="43" borderId="6">
      <protection locked="0"/>
    </xf>
    <xf numFmtId="176" fontId="35" fillId="2" borderId="0" applyNumberFormat="0" applyBorder="0" applyAlignment="0" applyProtection="0">
      <alignment vertical="center"/>
    </xf>
    <xf numFmtId="14" fontId="6" fillId="0" borderId="0">
      <alignment horizontal="center" wrapText="1"/>
      <protection locked="0"/>
    </xf>
    <xf numFmtId="3" fontId="20" fillId="0" borderId="0" applyFont="0" applyFill="0" applyBorder="0" applyAlignment="0" applyProtection="0"/>
    <xf numFmtId="182" fontId="19" fillId="0" borderId="0" applyFont="0" applyFill="0" applyBorder="0" applyAlignment="0" applyProtection="0"/>
    <xf numFmtId="176" fontId="9" fillId="44" borderId="0" applyNumberFormat="0" applyBorder="0" applyAlignment="0" applyProtection="0">
      <alignment vertical="center"/>
    </xf>
    <xf numFmtId="10" fontId="19" fillId="0" borderId="0" applyFont="0" applyFill="0" applyBorder="0" applyAlignment="0" applyProtection="0"/>
    <xf numFmtId="37" fontId="36" fillId="0" borderId="0"/>
    <xf numFmtId="176" fontId="4" fillId="45" borderId="0" applyNumberFormat="0" applyBorder="0" applyAlignment="0" applyProtection="0">
      <alignment vertical="center"/>
    </xf>
    <xf numFmtId="185" fontId="19" fillId="0" borderId="0"/>
    <xf numFmtId="176" fontId="37" fillId="0" borderId="7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176" fontId="38" fillId="46" borderId="13" applyNumberFormat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39" fillId="0" borderId="0" applyNumberFormat="0" applyFill="0" applyBorder="0" applyAlignment="0" applyProtection="0">
      <alignment vertical="center"/>
    </xf>
    <xf numFmtId="176" fontId="40" fillId="0" borderId="14" applyProtection="0"/>
    <xf numFmtId="176" fontId="41" fillId="0" borderId="15" applyNumberFormat="0" applyFill="0" applyAlignment="0" applyProtection="0">
      <alignment vertical="center"/>
    </xf>
    <xf numFmtId="176" fontId="40" fillId="0" borderId="0" applyProtection="0"/>
    <xf numFmtId="176" fontId="29" fillId="13" borderId="0" applyNumberFormat="0" applyBorder="0" applyAlignment="0" applyProtection="0">
      <alignment vertical="center"/>
    </xf>
    <xf numFmtId="176" fontId="15" fillId="47" borderId="0" applyNumberFormat="0" applyBorder="0" applyAlignment="0" applyProtection="0">
      <alignment vertical="center"/>
    </xf>
    <xf numFmtId="176" fontId="13" fillId="0" borderId="0">
      <protection locked="0"/>
    </xf>
    <xf numFmtId="176" fontId="15" fillId="48" borderId="0" applyNumberFormat="0" applyBorder="0" applyAlignment="0" applyProtection="0">
      <alignment vertical="center"/>
    </xf>
    <xf numFmtId="176" fontId="42" fillId="0" borderId="16" applyNumberFormat="0" applyFill="0" applyAlignment="0" applyProtection="0">
      <alignment vertical="center"/>
    </xf>
    <xf numFmtId="176" fontId="15" fillId="49" borderId="0" applyNumberFormat="0" applyBorder="0" applyAlignment="0" applyProtection="0">
      <alignment vertical="center"/>
    </xf>
    <xf numFmtId="189" fontId="31" fillId="0" borderId="0"/>
    <xf numFmtId="188" fontId="19" fillId="0" borderId="0" applyFont="0" applyFill="0" applyBorder="0" applyAlignment="0" applyProtection="0"/>
    <xf numFmtId="10" fontId="43" fillId="50" borderId="2" applyNumberFormat="0" applyBorder="0" applyAlignment="0" applyProtection="0"/>
    <xf numFmtId="176" fontId="15" fillId="51" borderId="0" applyNumberFormat="0" applyBorder="0" applyAlignment="0" applyProtection="0">
      <alignment vertical="center"/>
    </xf>
    <xf numFmtId="176" fontId="15" fillId="52" borderId="0" applyNumberFormat="0" applyBorder="0" applyAlignment="0" applyProtection="0">
      <alignment vertical="center"/>
    </xf>
    <xf numFmtId="176" fontId="29" fillId="19" borderId="0" applyNumberFormat="0" applyBorder="0" applyAlignment="0" applyProtection="0">
      <alignment vertical="center"/>
    </xf>
    <xf numFmtId="176" fontId="0" fillId="0" borderId="0" applyNumberFormat="0" applyFill="0" applyBorder="0" applyAlignment="0" applyProtection="0"/>
    <xf numFmtId="177" fontId="20" fillId="0" borderId="0" applyFont="0" applyFill="0" applyBorder="0" applyAlignment="0" applyProtection="0"/>
    <xf numFmtId="176" fontId="29" fillId="21" borderId="0" applyNumberFormat="0" applyBorder="0" applyAlignment="0" applyProtection="0">
      <alignment vertical="center"/>
    </xf>
    <xf numFmtId="176" fontId="44" fillId="0" borderId="5">
      <alignment horizontal="left" vertical="center"/>
    </xf>
    <xf numFmtId="176" fontId="44" fillId="0" borderId="0" applyProtection="0"/>
    <xf numFmtId="176" fontId="19" fillId="0" borderId="4" applyNumberFormat="0" applyFill="0" applyProtection="0">
      <alignment horizontal="right"/>
    </xf>
    <xf numFmtId="176" fontId="9" fillId="53" borderId="0" applyNumberFormat="0" applyBorder="0" applyAlignment="0" applyProtection="0">
      <alignment vertical="center"/>
    </xf>
    <xf numFmtId="179" fontId="19" fillId="0" borderId="0" applyFont="0" applyFill="0" applyBorder="0" applyAlignment="0" applyProtection="0"/>
    <xf numFmtId="176" fontId="20" fillId="54" borderId="0" applyNumberFormat="0" applyFont="0" applyBorder="0" applyAlignment="0" applyProtection="0"/>
    <xf numFmtId="2" fontId="40" fillId="0" borderId="0" applyProtection="0"/>
    <xf numFmtId="176" fontId="7" fillId="22" borderId="0" applyNumberFormat="0" applyBorder="0" applyAlignment="0" applyProtection="0"/>
    <xf numFmtId="176" fontId="9" fillId="55" borderId="0" applyNumberFormat="0" applyBorder="0" applyAlignment="0" applyProtection="0">
      <alignment vertical="center"/>
    </xf>
    <xf numFmtId="190" fontId="45" fillId="0" borderId="0" applyFill="0" applyBorder="0" applyAlignment="0"/>
    <xf numFmtId="41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92" fontId="31" fillId="0" borderId="0"/>
    <xf numFmtId="38" fontId="43" fillId="25" borderId="0" applyNumberFormat="0" applyBorder="0" applyAlignment="0" applyProtection="0"/>
    <xf numFmtId="176" fontId="44" fillId="0" borderId="17" applyNumberFormat="0" applyAlignment="0" applyProtection="0">
      <alignment horizontal="left" vertical="center"/>
    </xf>
    <xf numFmtId="176" fontId="46" fillId="0" borderId="0" applyProtection="0"/>
    <xf numFmtId="183" fontId="27" fillId="56" borderId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176" fontId="47" fillId="57" borderId="0" applyNumberFormat="0" applyBorder="0" applyAlignment="0" applyProtection="0">
      <alignment vertical="center"/>
    </xf>
    <xf numFmtId="176" fontId="48" fillId="0" borderId="0" applyNumberFormat="0" applyFill="0" applyBorder="0" applyAlignment="0" applyProtection="0"/>
    <xf numFmtId="176" fontId="31" fillId="0" borderId="0"/>
    <xf numFmtId="176" fontId="5" fillId="50" borderId="18" applyNumberFormat="0" applyFont="0" applyAlignment="0" applyProtection="0">
      <alignment vertical="center"/>
    </xf>
    <xf numFmtId="187" fontId="19" fillId="0" borderId="0" applyFont="0" applyFill="0" applyProtection="0"/>
    <xf numFmtId="15" fontId="20" fillId="0" borderId="0" applyFont="0" applyFill="0" applyBorder="0" applyAlignment="0" applyProtection="0"/>
    <xf numFmtId="176" fontId="49" fillId="0" borderId="0"/>
    <xf numFmtId="193" fontId="19" fillId="0" borderId="0" applyFont="0" applyFill="0" applyBorder="0" applyAlignment="0" applyProtection="0"/>
    <xf numFmtId="176" fontId="50" fillId="0" borderId="0" applyNumberFormat="0" applyFill="0" applyBorder="0" applyAlignment="0" applyProtection="0"/>
    <xf numFmtId="176" fontId="48" fillId="0" borderId="19" applyNumberFormat="0" applyFill="0" applyAlignment="0" applyProtection="0"/>
    <xf numFmtId="176" fontId="48" fillId="0" borderId="20" applyNumberFormat="0" applyFill="0" applyAlignment="0" applyProtection="0"/>
    <xf numFmtId="176" fontId="51" fillId="0" borderId="0" applyNumberFormat="0" applyFill="0" applyBorder="0" applyAlignment="0" applyProtection="0"/>
  </cellStyleXfs>
  <cellXfs count="40">
    <xf numFmtId="176" fontId="0" fillId="0" borderId="0" xfId="0"/>
    <xf numFmtId="176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176" fontId="1" fillId="0" borderId="0" xfId="0" applyFont="1" applyFill="1" applyAlignment="1">
      <alignment horizontal="center" vertical="center"/>
    </xf>
    <xf numFmtId="176" fontId="2" fillId="0" borderId="0" xfId="0" applyFont="1" applyFill="1" applyAlignment="1">
      <alignment horizontal="left" vertical="center"/>
    </xf>
    <xf numFmtId="176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176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176" fontId="0" fillId="0" borderId="2" xfId="0" applyFont="1" applyFill="1" applyBorder="1" applyAlignment="1">
      <alignment horizontal="center" vertical="center"/>
    </xf>
    <xf numFmtId="176" fontId="0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176" fontId="0" fillId="0" borderId="4" xfId="0" applyFont="1" applyFill="1" applyBorder="1" applyAlignment="1">
      <alignment horizontal="center" vertical="center" wrapText="1"/>
    </xf>
    <xf numFmtId="176" fontId="0" fillId="0" borderId="5" xfId="0" applyFill="1" applyBorder="1" applyAlignment="1">
      <alignment vertical="center"/>
    </xf>
    <xf numFmtId="49" fontId="0" fillId="0" borderId="5" xfId="0" applyNumberFormat="1" applyFill="1" applyBorder="1" applyAlignment="1">
      <alignment vertical="center"/>
    </xf>
    <xf numFmtId="0" fontId="0" fillId="0" borderId="2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176" fontId="0" fillId="0" borderId="1" xfId="0" applyFill="1" applyBorder="1" applyAlignment="1">
      <alignment vertical="center" wrapText="1"/>
    </xf>
    <xf numFmtId="176" fontId="0" fillId="0" borderId="2" xfId="0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/>
    </xf>
    <xf numFmtId="176" fontId="0" fillId="0" borderId="4" xfId="0" applyFont="1" applyFill="1" applyBorder="1" applyAlignment="1">
      <alignment horizontal="center" vertical="center"/>
    </xf>
    <xf numFmtId="176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176" fontId="0" fillId="0" borderId="6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Alignment="1">
      <alignment horizontal="center" vertical="center"/>
    </xf>
    <xf numFmtId="176" fontId="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76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Font="1"/>
  </cellXfs>
  <cellStyles count="18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Accent5 25" xfId="7"/>
    <cellStyle name="Accent2 - 40%" xfId="8"/>
    <cellStyle name="千位分隔" xfId="9" builtinId="3"/>
    <cellStyle name="Accent6 46" xfId="10"/>
    <cellStyle name="40% - 强调文字颜色 3" xfId="11" builtinId="39"/>
    <cellStyle name="差" xfId="12" builtinId="27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_ET_STYLE_NoName_00__Sheet3" xfId="18"/>
    <cellStyle name="60% - 强调文字颜色 2" xfId="19" builtinId="36"/>
    <cellStyle name="标题 4" xfId="20" builtinId="19"/>
    <cellStyle name="警告文本" xfId="21" builtinId="11"/>
    <cellStyle name="_ET_STYLE_NoName_00_" xfId="22"/>
    <cellStyle name="标题" xfId="23" builtinId="15"/>
    <cellStyle name="60% - 强调文字颜色 6 8" xfId="24"/>
    <cellStyle name="Explanatory Text 3" xfId="25"/>
    <cellStyle name="解释性文本" xfId="26" builtinId="53"/>
    <cellStyle name="Accent3 37" xfId="27"/>
    <cellStyle name="标题 1" xfId="28" builtinId="16"/>
    <cellStyle name="Input 13" xfId="29"/>
    <cellStyle name="标题 2" xfId="30" builtinId="17"/>
    <cellStyle name="60% - 强调文字颜色 1" xfId="31" builtinId="32"/>
    <cellStyle name="40% - 强调文字颜色 3 8" xfId="32"/>
    <cellStyle name="标题 3" xfId="33" builtinId="18"/>
    <cellStyle name="60% - 强调文字颜色 4" xfId="34" builtinId="44"/>
    <cellStyle name="输出" xfId="35" builtinId="21"/>
    <cellStyle name="计算" xfId="36" builtinId="22"/>
    <cellStyle name="检查单元格" xfId="37" builtinId="23"/>
    <cellStyle name="强调文字颜色 2" xfId="38" builtinId="33"/>
    <cellStyle name="Currency [0]" xfId="39"/>
    <cellStyle name="20% - 强调文字颜色 6" xfId="40" builtinId="50"/>
    <cellStyle name="链接单元格" xfId="41" builtinId="24"/>
    <cellStyle name="汇总" xfId="42" builtinId="25"/>
    <cellStyle name="好" xfId="43" builtinId="26"/>
    <cellStyle name="_计财部审批要件" xfId="44"/>
    <cellStyle name="PSDec" xfId="45"/>
    <cellStyle name="适中" xfId="46" builtinId="28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_Book1_产品后处理情况" xfId="51"/>
    <cellStyle name="20% - 强调文字颜色 2" xfId="52" builtinId="34"/>
    <cellStyle name="40% - 强调文字颜色 2" xfId="53" builtinId="35"/>
    <cellStyle name="强调文字颜色 3" xfId="54" builtinId="37"/>
    <cellStyle name="PSChar" xfId="55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Heading 3 2" xfId="63"/>
    <cellStyle name="40% - 强调文字颜色 6" xfId="64" builtinId="51"/>
    <cellStyle name="60% - 强调文字颜色 6" xfId="65" builtinId="52"/>
    <cellStyle name="Heading 4 5" xfId="66"/>
    <cellStyle name="Accent6 - 40% 3" xfId="67"/>
    <cellStyle name="_0202" xfId="68"/>
    <cellStyle name="_Book1_2" xfId="69"/>
    <cellStyle name="_Book1_3" xfId="70"/>
    <cellStyle name="Accent4 9" xfId="71"/>
    <cellStyle name="Accent1 - 20%" xfId="72"/>
    <cellStyle name="40% - 强调文字颜色 5 2 2" xfId="73"/>
    <cellStyle name="20% - 强调文字颜色 1 2" xfId="74"/>
    <cellStyle name="20% - 强调文字颜色 4 2" xfId="75"/>
    <cellStyle name="Moneda [0]_96 Risk" xfId="76"/>
    <cellStyle name="Output 3" xfId="77"/>
    <cellStyle name="Accent2 11" xfId="78"/>
    <cellStyle name="Bad 5" xfId="79"/>
    <cellStyle name="Mon閠aire [0]_!!!GO" xfId="80"/>
    <cellStyle name="40% - 强调文字颜色 4 8" xfId="81"/>
    <cellStyle name="Accent4 - 60% 5" xfId="82"/>
    <cellStyle name="Accent3 - 40%" xfId="83"/>
    <cellStyle name="Accent5 - 20%" xfId="84"/>
    <cellStyle name="Accent5 - 60% 4" xfId="85"/>
    <cellStyle name="20% - 强调文字颜色 1 8" xfId="86"/>
    <cellStyle name="20% - 强调文字颜色 2 2" xfId="87"/>
    <cellStyle name="20% - 强调文字颜色 5 8" xfId="88"/>
    <cellStyle name="20% - 强调文字颜色 3 2 2" xfId="89"/>
    <cellStyle name="Accent6 - 20%" xfId="90"/>
    <cellStyle name="Norma,_laroux_4_营业在建 (2)_E21" xfId="91"/>
    <cellStyle name="Heading 2 4" xfId="92"/>
    <cellStyle name="20% - 强调文字颜色 2 8" xfId="93"/>
    <cellStyle name="Currency_!!!GO" xfId="94"/>
    <cellStyle name="20% - 强调文字颜色 6 2" xfId="95"/>
    <cellStyle name="20% - 强调文字颜色 3 8" xfId="96"/>
    <cellStyle name="20% - 强调文字颜色 4 8" xfId="97"/>
    <cellStyle name="40% - 强调文字颜色 3 2 2" xfId="98"/>
    <cellStyle name="60% - 强调文字颜色 1 2" xfId="99"/>
    <cellStyle name="60% - 强调文字颜色 2 2" xfId="100"/>
    <cellStyle name="40% - 强调文字颜色 2 2 2" xfId="101"/>
    <cellStyle name="60% - 强调文字颜色 3 2" xfId="102"/>
    <cellStyle name="Linked Cells" xfId="103"/>
    <cellStyle name="Dollar (zero dec)" xfId="104"/>
    <cellStyle name="20% - 强调文字颜色 5 2" xfId="105"/>
    <cellStyle name="40% - 强调文字颜色 1 8" xfId="106"/>
    <cellStyle name="百分比 2 3" xfId="107"/>
    <cellStyle name="40% - 强调文字颜色 2 8" xfId="108"/>
    <cellStyle name="Milliers_!!!GO" xfId="109"/>
    <cellStyle name="百分比 4 5" xfId="110"/>
    <cellStyle name="40% - 强调文字颜色 5 8" xfId="111"/>
    <cellStyle name="40% - 强调文字颜色 6 8" xfId="112"/>
    <cellStyle name="Calculation" xfId="113"/>
    <cellStyle name="PSHeading" xfId="114"/>
    <cellStyle name="Accent2_公安安全支出补充表5.14" xfId="115"/>
    <cellStyle name="sstot" xfId="116"/>
    <cellStyle name="Good 3" xfId="117"/>
    <cellStyle name="per.style" xfId="118"/>
    <cellStyle name="PSInt" xfId="119"/>
    <cellStyle name="Comma_!!!GO" xfId="120"/>
    <cellStyle name="Accent1_公安安全支出补充表5.14" xfId="121"/>
    <cellStyle name="Percent [2]" xfId="122"/>
    <cellStyle name="no dec" xfId="123"/>
    <cellStyle name="20% - 强调文字颜色 6 8" xfId="124"/>
    <cellStyle name="Normal - Style1" xfId="125"/>
    <cellStyle name="标题 1 2" xfId="126"/>
    <cellStyle name="Percent_!!!GO" xfId="127"/>
    <cellStyle name="Check Cell 5" xfId="128"/>
    <cellStyle name="40% - 强调文字颜色 6 2" xfId="129"/>
    <cellStyle name="Warning Text 5" xfId="130"/>
    <cellStyle name="Total" xfId="131"/>
    <cellStyle name="标题 1 13" xfId="132"/>
    <cellStyle name="Date" xfId="133"/>
    <cellStyle name="60% - 强调文字颜色 4 2 2" xfId="134"/>
    <cellStyle name="60% - 强调文字颜色 5 8" xfId="135"/>
    <cellStyle name="6mal" xfId="136"/>
    <cellStyle name="60% - 强调文字颜色 1 8" xfId="137"/>
    <cellStyle name="Linked Cell" xfId="138"/>
    <cellStyle name="60% - 强调文字颜色 2 8" xfId="139"/>
    <cellStyle name="Currency1" xfId="140"/>
    <cellStyle name="Milliers [0]_!!!GO" xfId="141"/>
    <cellStyle name="Input [yellow]" xfId="142"/>
    <cellStyle name="60% - 强调文字颜色 3 8" xfId="143"/>
    <cellStyle name="60% - 强调文字颜色 4 8" xfId="144"/>
    <cellStyle name="60% - 强调文字颜色 5 2" xfId="145"/>
    <cellStyle name="RowLevel_0" xfId="146"/>
    <cellStyle name="Moneda_96 Risk" xfId="147"/>
    <cellStyle name="60% - 强调文字颜色 6 2 2" xfId="148"/>
    <cellStyle name="Header2" xfId="149"/>
    <cellStyle name="HEADING2" xfId="150"/>
    <cellStyle name="编号" xfId="151"/>
    <cellStyle name="Accent3_公安安全支出补充表5.14" xfId="152"/>
    <cellStyle name="捠壿 [0.00]_Region Orders (2)" xfId="153"/>
    <cellStyle name="PSSpacer" xfId="154"/>
    <cellStyle name="Fixed" xfId="155"/>
    <cellStyle name="Accent6 - 60%" xfId="156"/>
    <cellStyle name="Accent6_公安安全支出补充表5.14" xfId="157"/>
    <cellStyle name="Calc Currency (0)" xfId="158"/>
    <cellStyle name="Comma [0]" xfId="159"/>
    <cellStyle name="Comma [0] 2" xfId="160"/>
    <cellStyle name="comma zerodec" xfId="161"/>
    <cellStyle name="Grey" xfId="162"/>
    <cellStyle name="Header1" xfId="163"/>
    <cellStyle name="HEADING1" xfId="164"/>
    <cellStyle name="Input Cells" xfId="165"/>
    <cellStyle name="Millares [0]_96 Risk" xfId="166"/>
    <cellStyle name="Millares_96 Risk" xfId="167"/>
    <cellStyle name="Neutral" xfId="168"/>
    <cellStyle name="标题 4 13" xfId="169"/>
    <cellStyle name="New Times Roman" xfId="170"/>
    <cellStyle name="Note" xfId="171"/>
    <cellStyle name="Pourcentage_pldt" xfId="172"/>
    <cellStyle name="PSDate" xfId="173"/>
    <cellStyle name="Standard_AREAS" xfId="174"/>
    <cellStyle name="捠壿_Region Orders (2)" xfId="175"/>
    <cellStyle name="标题 16" xfId="176"/>
    <cellStyle name="标题 2 13" xfId="177"/>
    <cellStyle name="标题 3 13" xfId="178"/>
    <cellStyle name="常规 2 3 11 2" xfId="17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4"/>
  <sheetViews>
    <sheetView workbookViewId="0">
      <selection activeCell="S9" sqref="S9"/>
    </sheetView>
  </sheetViews>
  <sheetFormatPr defaultColWidth="9" defaultRowHeight="14.25"/>
  <cols>
    <col min="1" max="1" width="7.125" style="38" customWidth="1"/>
    <col min="2" max="7" width="9" style="38"/>
    <col min="8" max="8" width="10" style="38" customWidth="1"/>
    <col min="9" max="14" width="9" style="38"/>
    <col min="15" max="15" width="10.375" style="38" customWidth="1"/>
    <col min="16" max="16384" width="9" style="38"/>
  </cols>
  <sheetData>
    <row r="1" ht="33" customHeight="1" spans="1:1">
      <c r="A1" s="39" t="s">
        <v>0</v>
      </c>
    </row>
    <row r="2" ht="20.85" customHeight="1" spans="1:15">
      <c r="A2" s="38" t="s">
        <v>1</v>
      </c>
      <c r="B2" s="38" t="s">
        <v>2</v>
      </c>
      <c r="C2" s="38" t="s">
        <v>3</v>
      </c>
      <c r="H2" s="38" t="s">
        <v>3</v>
      </c>
      <c r="O2" s="38" t="s">
        <v>4</v>
      </c>
    </row>
    <row r="3" ht="66.75" customHeight="1" spans="3:14">
      <c r="C3" s="38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  <c r="K3" s="38" t="s">
        <v>6</v>
      </c>
      <c r="L3" s="38" t="s">
        <v>7</v>
      </c>
      <c r="M3" s="38" t="s">
        <v>8</v>
      </c>
      <c r="N3" s="38" t="s">
        <v>9</v>
      </c>
    </row>
    <row r="4" ht="28.5" customHeight="1" spans="1:15">
      <c r="A4" s="38">
        <v>1</v>
      </c>
      <c r="O4" s="38" t="e">
        <f t="shared" ref="O4:O15" si="0">(B4-H4)/B4*100</f>
        <v>#DIV/0!</v>
      </c>
    </row>
    <row r="5" ht="28.5" customHeight="1" spans="1:15">
      <c r="A5" s="38" t="s">
        <v>13</v>
      </c>
      <c r="O5" s="38" t="e">
        <f t="shared" si="0"/>
        <v>#DIV/0!</v>
      </c>
    </row>
    <row r="6" ht="28.5" customHeight="1" spans="1:15">
      <c r="A6" s="38">
        <v>4</v>
      </c>
      <c r="O6" s="38" t="e">
        <f t="shared" si="0"/>
        <v>#DIV/0!</v>
      </c>
    </row>
    <row r="7" ht="28.5" customHeight="1" spans="1:15">
      <c r="A7" s="38">
        <v>5</v>
      </c>
      <c r="O7" s="38" t="e">
        <f t="shared" si="0"/>
        <v>#DIV/0!</v>
      </c>
    </row>
    <row r="8" ht="28.5" customHeight="1" spans="1:15">
      <c r="A8" s="38">
        <v>6</v>
      </c>
      <c r="O8" s="38" t="e">
        <f t="shared" si="0"/>
        <v>#DIV/0!</v>
      </c>
    </row>
    <row r="9" ht="28.5" customHeight="1" spans="1:15">
      <c r="A9" s="38">
        <v>7</v>
      </c>
      <c r="O9" s="38" t="e">
        <f t="shared" si="0"/>
        <v>#DIV/0!</v>
      </c>
    </row>
    <row r="10" ht="28.5" customHeight="1" spans="1:15">
      <c r="A10" s="38">
        <v>8</v>
      </c>
      <c r="O10" s="38" t="e">
        <f t="shared" si="0"/>
        <v>#DIV/0!</v>
      </c>
    </row>
    <row r="11" ht="28.5" customHeight="1" spans="1:15">
      <c r="A11" s="38">
        <v>9</v>
      </c>
      <c r="O11" s="38" t="e">
        <f t="shared" si="0"/>
        <v>#DIV/0!</v>
      </c>
    </row>
    <row r="12" ht="28.5" customHeight="1" spans="1:15">
      <c r="A12" s="38">
        <v>10</v>
      </c>
      <c r="O12" s="38" t="e">
        <f t="shared" si="0"/>
        <v>#DIV/0!</v>
      </c>
    </row>
    <row r="13" ht="28.5" customHeight="1" spans="1:15">
      <c r="A13" s="38">
        <v>11</v>
      </c>
      <c r="O13" s="38" t="e">
        <f t="shared" si="0"/>
        <v>#DIV/0!</v>
      </c>
    </row>
    <row r="14" ht="28.5" customHeight="1" spans="1:15">
      <c r="A14" s="38">
        <v>12</v>
      </c>
      <c r="O14" s="38" t="e">
        <f t="shared" si="0"/>
        <v>#DIV/0!</v>
      </c>
    </row>
    <row r="15" ht="28.5" customHeight="1" spans="1:15">
      <c r="A15" s="38" t="s">
        <v>14</v>
      </c>
      <c r="B15" s="38">
        <f t="shared" ref="B15:I15" si="1">SUM(B4:B14)</f>
        <v>0</v>
      </c>
      <c r="C15" s="38">
        <f t="shared" si="1"/>
        <v>0</v>
      </c>
      <c r="D15" s="38">
        <f t="shared" si="1"/>
        <v>0</v>
      </c>
      <c r="E15" s="38">
        <f t="shared" si="1"/>
        <v>0</v>
      </c>
      <c r="F15" s="38">
        <f t="shared" si="1"/>
        <v>0</v>
      </c>
      <c r="G15" s="38">
        <f t="shared" si="1"/>
        <v>0</v>
      </c>
      <c r="H15" s="38">
        <f t="shared" si="1"/>
        <v>0</v>
      </c>
      <c r="I15" s="38">
        <f t="shared" si="1"/>
        <v>0</v>
      </c>
      <c r="K15" s="38">
        <f>SUM(K4:K14)</f>
        <v>0</v>
      </c>
      <c r="L15" s="38">
        <f>SUM(L4:L14)</f>
        <v>0</v>
      </c>
      <c r="M15" s="38">
        <f>SUM(M4:M14)</f>
        <v>0</v>
      </c>
      <c r="N15" s="38">
        <f>SUM(N4:N14)</f>
        <v>0</v>
      </c>
      <c r="O15" s="38" t="e">
        <f t="shared" si="0"/>
        <v>#DIV/0!</v>
      </c>
    </row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1" header="0.5" footer="0.28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5"/>
  <sheetViews>
    <sheetView workbookViewId="0">
      <selection activeCell="B22" sqref="B22"/>
    </sheetView>
  </sheetViews>
  <sheetFormatPr defaultColWidth="8.75" defaultRowHeight="14.25"/>
  <cols>
    <col min="1" max="1" width="5.125" style="34" customWidth="1"/>
    <col min="2" max="14" width="7.5" style="34" customWidth="1"/>
    <col min="15" max="15" width="13.5" style="34" customWidth="1"/>
    <col min="16" max="16384" width="8.75" style="34"/>
  </cols>
  <sheetData>
    <row r="1" ht="33" customHeight="1" spans="1:15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ht="31.5" customHeight="1" spans="1:15">
      <c r="A2" s="36" t="s">
        <v>1</v>
      </c>
      <c r="B2" s="36" t="s">
        <v>16</v>
      </c>
      <c r="C2" s="36" t="s">
        <v>17</v>
      </c>
      <c r="D2" s="36"/>
      <c r="E2" s="36"/>
      <c r="F2" s="36"/>
      <c r="G2" s="36"/>
      <c r="H2" s="36" t="s">
        <v>18</v>
      </c>
      <c r="I2" s="36"/>
      <c r="J2" s="36"/>
      <c r="K2" s="36"/>
      <c r="L2" s="36"/>
      <c r="M2" s="36"/>
      <c r="N2" s="36"/>
      <c r="O2" s="36" t="s">
        <v>4</v>
      </c>
    </row>
    <row r="3" ht="57" spans="1:15">
      <c r="A3" s="36"/>
      <c r="B3" s="36"/>
      <c r="C3" s="36" t="s">
        <v>19</v>
      </c>
      <c r="D3" s="36" t="s">
        <v>20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36" t="s">
        <v>26</v>
      </c>
      <c r="K3" s="36" t="s">
        <v>20</v>
      </c>
      <c r="L3" s="36" t="s">
        <v>21</v>
      </c>
      <c r="M3" s="36" t="s">
        <v>22</v>
      </c>
      <c r="N3" s="36" t="s">
        <v>27</v>
      </c>
      <c r="O3" s="36"/>
    </row>
    <row r="4" ht="24.95" customHeight="1" spans="1:15">
      <c r="A4" s="36">
        <v>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 t="e">
        <f>(B4-H4)/B4*100</f>
        <v>#DIV/0!</v>
      </c>
    </row>
    <row r="5" ht="24.95" customHeight="1" spans="1:15">
      <c r="A5" s="36">
        <v>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 t="e">
        <f>(B5-I5)/B5*100</f>
        <v>#DIV/0!</v>
      </c>
    </row>
    <row r="6" ht="24.95" customHeight="1" spans="1:15">
      <c r="A6" s="36">
        <v>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 t="e">
        <f>(B6-I6)/B6*100</f>
        <v>#DIV/0!</v>
      </c>
    </row>
    <row r="7" ht="24.95" customHeight="1" spans="1:15">
      <c r="A7" s="36">
        <v>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 t="e">
        <f>(B7-I7)/B7*100</f>
        <v>#DIV/0!</v>
      </c>
    </row>
    <row r="8" ht="24.95" customHeight="1" spans="1:15">
      <c r="A8" s="36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 t="e">
        <f t="shared" ref="O8:O16" si="0">(B8-H8)/B8*100</f>
        <v>#DIV/0!</v>
      </c>
    </row>
    <row r="9" ht="24.95" customHeight="1" spans="1:15">
      <c r="A9" s="36">
        <v>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 t="e">
        <f t="shared" si="0"/>
        <v>#DIV/0!</v>
      </c>
    </row>
    <row r="10" ht="24.95" customHeight="1" spans="1:15">
      <c r="A10" s="36">
        <v>7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 t="e">
        <f t="shared" si="0"/>
        <v>#DIV/0!</v>
      </c>
    </row>
    <row r="11" ht="24.95" customHeight="1" spans="1:15">
      <c r="A11" s="36">
        <v>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 t="e">
        <f t="shared" si="0"/>
        <v>#DIV/0!</v>
      </c>
    </row>
    <row r="12" ht="24.95" customHeight="1" spans="1:15">
      <c r="A12" s="36">
        <v>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 t="e">
        <f t="shared" si="0"/>
        <v>#DIV/0!</v>
      </c>
    </row>
    <row r="13" ht="24.95" customHeight="1" spans="1:15">
      <c r="A13" s="36">
        <v>10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6" t="e">
        <f t="shared" si="0"/>
        <v>#DIV/0!</v>
      </c>
    </row>
    <row r="14" ht="24.95" customHeight="1" spans="1:15">
      <c r="A14" s="36">
        <v>11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6" t="e">
        <f t="shared" si="0"/>
        <v>#DIV/0!</v>
      </c>
    </row>
    <row r="15" ht="24.95" customHeight="1" spans="1:15">
      <c r="A15" s="36">
        <v>12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6" t="e">
        <f t="shared" si="0"/>
        <v>#DIV/0!</v>
      </c>
    </row>
    <row r="16" ht="24.95" customHeight="1" spans="1:15">
      <c r="A16" s="36" t="s">
        <v>14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 t="e">
        <f t="shared" si="0"/>
        <v>#DIV/0!</v>
      </c>
    </row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</sheetData>
  <mergeCells count="6">
    <mergeCell ref="A1:O1"/>
    <mergeCell ref="C2:G2"/>
    <mergeCell ref="H2:N2"/>
    <mergeCell ref="A2:A3"/>
    <mergeCell ref="B2:B3"/>
    <mergeCell ref="O2:O3"/>
  </mergeCells>
  <pageMargins left="0.75" right="0.75" top="0.6" bottom="0.47" header="0.36" footer="0.36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N39"/>
  <sheetViews>
    <sheetView workbookViewId="0">
      <selection activeCell="B24" sqref="B24"/>
    </sheetView>
  </sheetViews>
  <sheetFormatPr defaultColWidth="9" defaultRowHeight="14.25"/>
  <cols>
    <col min="1" max="1" width="6.75" style="29" customWidth="1"/>
    <col min="2" max="2" width="29" style="30" customWidth="1"/>
    <col min="3" max="3" width="9" style="30"/>
    <col min="4" max="4" width="10.5" style="30" customWidth="1"/>
    <col min="5" max="5" width="11.625" style="30" customWidth="1"/>
    <col min="6" max="6" width="9" style="30"/>
    <col min="7" max="7" width="10.875" style="30" customWidth="1"/>
    <col min="8" max="9" width="9" style="30"/>
    <col min="10" max="10" width="10.75" style="30" customWidth="1"/>
    <col min="11" max="12" width="9" style="30"/>
    <col min="13" max="13" width="10.25" style="30" customWidth="1"/>
    <col min="14" max="14" width="9.75" style="30" customWidth="1"/>
    <col min="15" max="16384" width="9" style="30"/>
  </cols>
  <sheetData>
    <row r="1" ht="45" customHeight="1" spans="1:14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ht="24.95" customHeight="1" spans="1:14">
      <c r="A2" s="32" t="s">
        <v>29</v>
      </c>
      <c r="B2" s="33" t="s">
        <v>30</v>
      </c>
      <c r="C2" s="33" t="s">
        <v>31</v>
      </c>
      <c r="D2" s="33"/>
      <c r="E2" s="33"/>
      <c r="F2" s="33" t="s">
        <v>32</v>
      </c>
      <c r="G2" s="33"/>
      <c r="H2" s="33"/>
      <c r="I2" s="33" t="s">
        <v>33</v>
      </c>
      <c r="J2" s="33"/>
      <c r="K2" s="33"/>
      <c r="L2" s="33" t="s">
        <v>34</v>
      </c>
      <c r="M2" s="33"/>
      <c r="N2" s="33"/>
    </row>
    <row r="3" ht="24.95" customHeight="1" spans="1:14">
      <c r="A3" s="32"/>
      <c r="B3" s="33"/>
      <c r="C3" s="33" t="s">
        <v>35</v>
      </c>
      <c r="D3" s="33" t="s">
        <v>36</v>
      </c>
      <c r="E3" s="33" t="s">
        <v>37</v>
      </c>
      <c r="F3" s="33" t="s">
        <v>35</v>
      </c>
      <c r="G3" s="33" t="s">
        <v>36</v>
      </c>
      <c r="H3" s="33" t="s">
        <v>37</v>
      </c>
      <c r="I3" s="33" t="s">
        <v>35</v>
      </c>
      <c r="J3" s="33" t="s">
        <v>36</v>
      </c>
      <c r="K3" s="33" t="s">
        <v>37</v>
      </c>
      <c r="L3" s="33" t="s">
        <v>35</v>
      </c>
      <c r="M3" s="33" t="s">
        <v>36</v>
      </c>
      <c r="N3" s="33" t="s">
        <v>37</v>
      </c>
    </row>
    <row r="4" ht="24.95" customHeight="1" spans="1:14">
      <c r="A4" s="32">
        <v>1</v>
      </c>
      <c r="B4" s="33" t="s">
        <v>38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ht="24.95" customHeight="1" spans="1:14">
      <c r="A5" s="32">
        <v>2</v>
      </c>
      <c r="B5" s="33" t="s">
        <v>39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ht="24.95" customHeight="1" spans="1:14">
      <c r="A6" s="32">
        <v>3</v>
      </c>
      <c r="B6" s="33" t="s">
        <v>40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</row>
    <row r="7" ht="24.95" customHeight="1" spans="1:14">
      <c r="A7" s="32">
        <v>4</v>
      </c>
      <c r="B7" s="33" t="s">
        <v>41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ht="24.95" customHeight="1" spans="1:14">
      <c r="A8" s="32">
        <v>5</v>
      </c>
      <c r="B8" s="33" t="s">
        <v>42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ht="24.95" customHeight="1" spans="1:14">
      <c r="A9" s="32">
        <v>6</v>
      </c>
      <c r="B9" s="33" t="s">
        <v>43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ht="24.95" customHeight="1" spans="1:14">
      <c r="A10" s="32">
        <v>7</v>
      </c>
      <c r="B10" s="33" t="s">
        <v>44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</row>
    <row r="11" ht="24.95" customHeight="1" spans="1:14">
      <c r="A11" s="32">
        <v>8</v>
      </c>
      <c r="B11" s="33" t="s">
        <v>45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</row>
    <row r="12" ht="24.95" customHeight="1" spans="1:14">
      <c r="A12" s="32">
        <v>9</v>
      </c>
      <c r="B12" s="33" t="s">
        <v>46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ht="24.95" customHeight="1" spans="1:14">
      <c r="A13" s="32">
        <v>10</v>
      </c>
      <c r="B13" s="33" t="s">
        <v>47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</row>
    <row r="14" ht="24.95" customHeight="1" spans="1:14">
      <c r="A14" s="32">
        <v>11</v>
      </c>
      <c r="B14" s="33" t="s">
        <v>48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ht="24.95" customHeight="1" spans="1:14">
      <c r="A15" s="32">
        <v>12</v>
      </c>
      <c r="B15" s="33" t="s">
        <v>49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ht="24.95" customHeight="1" spans="1:14">
      <c r="A16" s="32">
        <v>13</v>
      </c>
      <c r="B16" s="33" t="s">
        <v>50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ht="24.95" customHeight="1" spans="1:14">
      <c r="A17" s="32">
        <v>14</v>
      </c>
      <c r="B17" s="33" t="s">
        <v>51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ht="24.95" customHeight="1" spans="1:14">
      <c r="A18" s="32">
        <v>15</v>
      </c>
      <c r="B18" s="33" t="s">
        <v>52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</row>
    <row r="19" ht="24.95" customHeight="1" spans="1:14">
      <c r="A19" s="32">
        <v>16</v>
      </c>
      <c r="B19" s="33" t="s">
        <v>53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ht="24.95" customHeight="1" spans="1:14">
      <c r="A20" s="32">
        <v>17</v>
      </c>
      <c r="B20" s="33" t="s">
        <v>54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ht="24.95" customHeight="1" spans="1:14">
      <c r="A21" s="32">
        <v>18</v>
      </c>
      <c r="B21" s="33" t="s">
        <v>55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2" ht="24.95" customHeight="1" spans="1:14">
      <c r="A22" s="32">
        <v>19</v>
      </c>
      <c r="B22" s="33" t="s">
        <v>56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30.75" customHeight="1" spans="1:1">
      <c r="A39" s="30"/>
    </row>
  </sheetData>
  <mergeCells count="8">
    <mergeCell ref="A1:N1"/>
    <mergeCell ref="C2:E2"/>
    <mergeCell ref="F2:H2"/>
    <mergeCell ref="I2:K2"/>
    <mergeCell ref="L2:N2"/>
    <mergeCell ref="A39:B39"/>
    <mergeCell ref="A2:A3"/>
    <mergeCell ref="B2:B3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I6" sqref="I6:I12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9" width="14.625" style="1" customWidth="1"/>
    <col min="10" max="10" width="22.75" style="3" customWidth="1"/>
    <col min="11" max="11" width="32.75" style="3" customWidth="1"/>
    <col min="12" max="12" width="12.625" style="4" customWidth="1"/>
    <col min="13" max="13" width="14.5" style="4" customWidth="1"/>
    <col min="14" max="14" width="14.25" style="4" customWidth="1"/>
    <col min="15" max="15" width="9.5" style="1" customWidth="1"/>
    <col min="16" max="16384" width="9" style="1"/>
  </cols>
  <sheetData>
    <row r="1" ht="30" customHeight="1" spans="1:15">
      <c r="A1" s="5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customHeight="1" spans="1:15">
      <c r="A2" s="6" t="s">
        <v>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customHeight="1" spans="1:15">
      <c r="A3" s="6" t="s">
        <v>59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customHeight="1" spans="1:15">
      <c r="A4" s="7" t="s">
        <v>60</v>
      </c>
      <c r="B4" s="8"/>
      <c r="C4" s="8"/>
      <c r="D4" s="7"/>
      <c r="E4" s="7"/>
      <c r="F4" s="7"/>
      <c r="G4" s="7"/>
      <c r="H4" s="7"/>
      <c r="I4" s="7"/>
      <c r="J4" s="22"/>
      <c r="K4" s="22"/>
      <c r="L4" s="7"/>
      <c r="M4" s="7"/>
      <c r="N4" s="7"/>
      <c r="O4" s="7"/>
    </row>
    <row r="5" customHeight="1" spans="1:15">
      <c r="A5" s="9" t="s">
        <v>61</v>
      </c>
      <c r="B5" s="10" t="s">
        <v>62</v>
      </c>
      <c r="C5" s="10" t="s">
        <v>63</v>
      </c>
      <c r="D5" s="11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9"/>
      <c r="J5" s="23" t="s">
        <v>69</v>
      </c>
      <c r="K5" s="23" t="s">
        <v>70</v>
      </c>
      <c r="L5" s="24" t="s">
        <v>71</v>
      </c>
      <c r="M5" s="24" t="s">
        <v>72</v>
      </c>
      <c r="N5" s="24" t="s">
        <v>73</v>
      </c>
      <c r="O5" s="9" t="s">
        <v>74</v>
      </c>
    </row>
    <row r="6" customHeight="1" spans="1:15">
      <c r="A6" s="12" t="s">
        <v>75</v>
      </c>
      <c r="B6" s="27">
        <v>1</v>
      </c>
      <c r="C6" s="14">
        <v>1</v>
      </c>
      <c r="D6" s="15" t="s">
        <v>76</v>
      </c>
      <c r="E6" s="15" t="s">
        <v>77</v>
      </c>
      <c r="F6" s="15" t="s">
        <v>78</v>
      </c>
      <c r="G6" s="15" t="s">
        <v>79</v>
      </c>
      <c r="H6" s="16">
        <v>13922033169</v>
      </c>
      <c r="I6" s="16" t="s">
        <v>80</v>
      </c>
      <c r="J6" s="15" t="s">
        <v>81</v>
      </c>
      <c r="K6" s="15"/>
      <c r="L6" s="15"/>
      <c r="M6" s="15">
        <v>44463</v>
      </c>
      <c r="N6" s="15">
        <v>44482</v>
      </c>
      <c r="O6" s="26" t="s">
        <v>82</v>
      </c>
    </row>
    <row r="7" customHeight="1" spans="1:15">
      <c r="A7" s="28"/>
      <c r="B7" s="27">
        <v>2</v>
      </c>
      <c r="C7" s="14">
        <v>2</v>
      </c>
      <c r="D7" s="15" t="s">
        <v>83</v>
      </c>
      <c r="E7" s="15" t="s">
        <v>77</v>
      </c>
      <c r="F7" s="15" t="s">
        <v>78</v>
      </c>
      <c r="G7" s="15" t="s">
        <v>79</v>
      </c>
      <c r="H7" s="16">
        <v>13922033169</v>
      </c>
      <c r="I7" s="16" t="s">
        <v>80</v>
      </c>
      <c r="J7" s="15" t="s">
        <v>81</v>
      </c>
      <c r="K7" s="15"/>
      <c r="L7" s="15"/>
      <c r="M7" s="15">
        <v>44463</v>
      </c>
      <c r="N7" s="15">
        <v>44482</v>
      </c>
      <c r="O7" s="26" t="s">
        <v>82</v>
      </c>
    </row>
    <row r="8" customHeight="1" spans="1:15">
      <c r="A8" s="28"/>
      <c r="B8" s="27">
        <v>3</v>
      </c>
      <c r="C8" s="14">
        <v>3</v>
      </c>
      <c r="D8" s="15" t="s">
        <v>84</v>
      </c>
      <c r="E8" s="15" t="s">
        <v>85</v>
      </c>
      <c r="F8" s="15" t="s">
        <v>86</v>
      </c>
      <c r="G8" s="15" t="s">
        <v>87</v>
      </c>
      <c r="H8" s="16">
        <v>13828607036</v>
      </c>
      <c r="I8" s="16" t="s">
        <v>88</v>
      </c>
      <c r="J8" s="15" t="s">
        <v>81</v>
      </c>
      <c r="K8" s="15"/>
      <c r="L8" s="15"/>
      <c r="M8" s="15">
        <v>44463</v>
      </c>
      <c r="N8" s="15">
        <v>44482</v>
      </c>
      <c r="O8" s="26" t="s">
        <v>82</v>
      </c>
    </row>
    <row r="9" customHeight="1" spans="1:15">
      <c r="A9" s="28"/>
      <c r="B9" s="27">
        <v>4</v>
      </c>
      <c r="C9" s="14">
        <v>4</v>
      </c>
      <c r="D9" s="15" t="s">
        <v>89</v>
      </c>
      <c r="E9" s="15" t="s">
        <v>85</v>
      </c>
      <c r="F9" s="15" t="s">
        <v>86</v>
      </c>
      <c r="G9" s="15" t="s">
        <v>87</v>
      </c>
      <c r="H9" s="16">
        <v>13828607036</v>
      </c>
      <c r="I9" s="16" t="s">
        <v>88</v>
      </c>
      <c r="J9" s="15" t="s">
        <v>81</v>
      </c>
      <c r="K9" s="15"/>
      <c r="L9" s="15"/>
      <c r="M9" s="15">
        <v>44463</v>
      </c>
      <c r="N9" s="15">
        <v>44482</v>
      </c>
      <c r="O9" s="26" t="s">
        <v>82</v>
      </c>
    </row>
    <row r="10" customHeight="1" spans="1:15">
      <c r="A10" s="28"/>
      <c r="B10" s="27" t="s">
        <v>90</v>
      </c>
      <c r="C10" s="14">
        <v>5</v>
      </c>
      <c r="D10" s="15" t="s">
        <v>91</v>
      </c>
      <c r="E10" s="15" t="s">
        <v>92</v>
      </c>
      <c r="F10" s="15" t="s">
        <v>93</v>
      </c>
      <c r="G10" s="15" t="s">
        <v>94</v>
      </c>
      <c r="H10" s="16">
        <v>15019378299</v>
      </c>
      <c r="I10" s="16" t="s">
        <v>95</v>
      </c>
      <c r="J10" s="15" t="s">
        <v>81</v>
      </c>
      <c r="K10" s="15"/>
      <c r="L10" s="15"/>
      <c r="M10" s="15">
        <v>44463</v>
      </c>
      <c r="N10" s="15">
        <v>44482</v>
      </c>
      <c r="O10" s="26" t="s">
        <v>82</v>
      </c>
    </row>
    <row r="11" customHeight="1" spans="1:15">
      <c r="A11" s="28"/>
      <c r="B11" s="27" t="s">
        <v>96</v>
      </c>
      <c r="C11" s="14">
        <v>6</v>
      </c>
      <c r="D11" s="15" t="s">
        <v>97</v>
      </c>
      <c r="E11" s="15" t="s">
        <v>98</v>
      </c>
      <c r="F11" s="15" t="s">
        <v>99</v>
      </c>
      <c r="G11" s="15" t="s">
        <v>100</v>
      </c>
      <c r="H11" s="16">
        <v>13580095928</v>
      </c>
      <c r="I11" s="16" t="s">
        <v>101</v>
      </c>
      <c r="J11" s="15" t="s">
        <v>81</v>
      </c>
      <c r="K11" s="15"/>
      <c r="L11" s="15"/>
      <c r="M11" s="15">
        <v>44463</v>
      </c>
      <c r="N11" s="15">
        <v>44482</v>
      </c>
      <c r="O11" s="26" t="s">
        <v>82</v>
      </c>
    </row>
    <row r="12" customHeight="1" spans="1:15">
      <c r="A12" s="28"/>
      <c r="B12" s="27" t="s">
        <v>102</v>
      </c>
      <c r="C12" s="14">
        <v>7</v>
      </c>
      <c r="D12" s="15" t="s">
        <v>103</v>
      </c>
      <c r="E12" s="15" t="s">
        <v>98</v>
      </c>
      <c r="F12" s="15" t="s">
        <v>99</v>
      </c>
      <c r="G12" s="15" t="s">
        <v>100</v>
      </c>
      <c r="H12" s="16">
        <v>13580095928</v>
      </c>
      <c r="I12" s="16" t="s">
        <v>101</v>
      </c>
      <c r="J12" s="15" t="s">
        <v>81</v>
      </c>
      <c r="K12" s="15"/>
      <c r="L12" s="15"/>
      <c r="M12" s="15">
        <v>44463</v>
      </c>
      <c r="N12" s="15">
        <v>44482</v>
      </c>
      <c r="O12" s="26" t="s">
        <v>82</v>
      </c>
    </row>
    <row r="13" customHeight="1" spans="1:15">
      <c r="A13" s="18" t="s">
        <v>104</v>
      </c>
      <c r="B13" s="19"/>
      <c r="C13" s="19"/>
      <c r="D13" s="7"/>
      <c r="E13" s="7"/>
      <c r="F13" s="7"/>
      <c r="G13" s="7"/>
      <c r="H13" s="7"/>
      <c r="I13" s="7"/>
      <c r="J13" s="22"/>
      <c r="K13" s="22"/>
      <c r="L13" s="7"/>
      <c r="M13" s="7"/>
      <c r="O13" s="18"/>
    </row>
    <row r="14" customHeight="1" spans="1:15">
      <c r="A14" s="9" t="s">
        <v>61</v>
      </c>
      <c r="B14" s="10" t="s">
        <v>62</v>
      </c>
      <c r="C14" s="10" t="s">
        <v>63</v>
      </c>
      <c r="D14" s="9" t="s">
        <v>64</v>
      </c>
      <c r="E14" s="9" t="s">
        <v>65</v>
      </c>
      <c r="F14" s="9" t="s">
        <v>66</v>
      </c>
      <c r="G14" s="9" t="s">
        <v>67</v>
      </c>
      <c r="H14" s="9" t="s">
        <v>68</v>
      </c>
      <c r="I14" s="9"/>
      <c r="J14" s="23" t="s">
        <v>69</v>
      </c>
      <c r="K14" s="23" t="s">
        <v>70</v>
      </c>
      <c r="L14" s="24" t="s">
        <v>71</v>
      </c>
      <c r="M14" s="24" t="s">
        <v>72</v>
      </c>
      <c r="N14" s="24" t="s">
        <v>73</v>
      </c>
      <c r="O14" s="9" t="s">
        <v>74</v>
      </c>
    </row>
    <row r="15" customHeight="1" spans="1:15">
      <c r="A15" s="9" t="s">
        <v>75</v>
      </c>
      <c r="B15" s="10" t="s">
        <v>105</v>
      </c>
      <c r="C15" s="10" t="s">
        <v>105</v>
      </c>
      <c r="D15" s="9"/>
      <c r="E15" s="9"/>
      <c r="F15" s="9"/>
      <c r="G15" s="20"/>
      <c r="H15" s="9"/>
      <c r="I15" s="9"/>
      <c r="J15" s="23"/>
      <c r="K15" s="23"/>
      <c r="L15" s="24"/>
      <c r="M15" s="24"/>
      <c r="N15" s="24"/>
      <c r="O15" s="9"/>
    </row>
    <row r="16" customHeight="1" spans="7:7">
      <c r="G16" s="21"/>
    </row>
    <row r="17" customHeight="1" spans="7:7">
      <c r="G17" s="21"/>
    </row>
    <row r="18" customHeight="1" spans="7:7">
      <c r="G18" s="21"/>
    </row>
    <row r="19" customHeight="1" spans="7:7">
      <c r="G19" s="21"/>
    </row>
  </sheetData>
  <protectedRanges>
    <protectedRange password="CCEB" sqref="D15 J15:O15" name="区域1_5"/>
  </protectedRanges>
  <mergeCells count="4">
    <mergeCell ref="A1:O1"/>
    <mergeCell ref="A2:O2"/>
    <mergeCell ref="A3:O3"/>
    <mergeCell ref="A6:A12"/>
  </mergeCells>
  <dataValidations count="1">
    <dataValidation type="custom" allowBlank="1" showInputMessage="1" showErrorMessage="1" errorTitle="重复" error="报告编号重复，请重新输入" sqref="A2:A5">
      <formula1>COUNTIF(A:A,A2)&lt;=1</formula1>
    </dataValidation>
  </dataValidation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:N1"/>
    </sheetView>
  </sheetViews>
  <sheetFormatPr defaultColWidth="9" defaultRowHeight="24.95" customHeight="1"/>
  <cols>
    <col min="1" max="1" width="8.5" style="1" customWidth="1"/>
    <col min="2" max="3" width="9.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106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107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108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60</v>
      </c>
      <c r="B4" s="8"/>
      <c r="C4" s="8"/>
      <c r="D4" s="7"/>
      <c r="E4" s="7"/>
      <c r="F4" s="7"/>
      <c r="G4" s="7"/>
      <c r="H4" s="7"/>
      <c r="I4" s="22"/>
      <c r="J4" s="22"/>
      <c r="K4" s="7"/>
      <c r="L4" s="7"/>
      <c r="M4" s="7"/>
      <c r="N4" s="7"/>
    </row>
    <row r="5" customHeight="1" spans="1:14">
      <c r="A5" s="9" t="s">
        <v>61</v>
      </c>
      <c r="B5" s="10" t="s">
        <v>62</v>
      </c>
      <c r="C5" s="10" t="s">
        <v>63</v>
      </c>
      <c r="D5" s="11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23" t="s">
        <v>69</v>
      </c>
      <c r="J5" s="23" t="s">
        <v>70</v>
      </c>
      <c r="K5" s="24" t="s">
        <v>71</v>
      </c>
      <c r="L5" s="24" t="s">
        <v>72</v>
      </c>
      <c r="M5" s="24" t="s">
        <v>73</v>
      </c>
      <c r="N5" s="9" t="s">
        <v>74</v>
      </c>
    </row>
    <row r="6" customHeight="1" spans="1:14">
      <c r="A6" s="12" t="s">
        <v>75</v>
      </c>
      <c r="B6" s="15" t="s">
        <v>105</v>
      </c>
      <c r="C6" s="15" t="s">
        <v>105</v>
      </c>
      <c r="D6" s="15" t="s">
        <v>105</v>
      </c>
      <c r="E6" s="15"/>
      <c r="F6" s="15"/>
      <c r="G6" s="15"/>
      <c r="H6" s="16"/>
      <c r="I6" s="15"/>
      <c r="J6" s="15"/>
      <c r="K6" s="15"/>
      <c r="L6" s="15"/>
      <c r="M6" s="15"/>
      <c r="N6" s="26"/>
    </row>
    <row r="7" customHeight="1" spans="1:14">
      <c r="A7" s="18" t="s">
        <v>104</v>
      </c>
      <c r="B7" s="19"/>
      <c r="C7" s="19"/>
      <c r="D7" s="7"/>
      <c r="E7" s="7"/>
      <c r="F7" s="7"/>
      <c r="G7" s="7"/>
      <c r="H7" s="7"/>
      <c r="I7" s="22"/>
      <c r="J7" s="22"/>
      <c r="K7" s="7"/>
      <c r="L7" s="7"/>
      <c r="N7" s="18"/>
    </row>
    <row r="8" customHeight="1" spans="1:14">
      <c r="A8" s="9" t="s">
        <v>61</v>
      </c>
      <c r="B8" s="10" t="s">
        <v>62</v>
      </c>
      <c r="C8" s="10" t="s">
        <v>63</v>
      </c>
      <c r="D8" s="9" t="s">
        <v>64</v>
      </c>
      <c r="E8" s="9" t="s">
        <v>65</v>
      </c>
      <c r="F8" s="9" t="s">
        <v>66</v>
      </c>
      <c r="G8" s="9" t="s">
        <v>67</v>
      </c>
      <c r="H8" s="9" t="s">
        <v>68</v>
      </c>
      <c r="I8" s="23" t="s">
        <v>69</v>
      </c>
      <c r="J8" s="23" t="s">
        <v>70</v>
      </c>
      <c r="K8" s="24" t="s">
        <v>71</v>
      </c>
      <c r="L8" s="24" t="s">
        <v>72</v>
      </c>
      <c r="M8" s="24" t="s">
        <v>73</v>
      </c>
      <c r="N8" s="9" t="s">
        <v>74</v>
      </c>
    </row>
    <row r="9" customHeight="1" spans="1:14">
      <c r="A9" s="9" t="s">
        <v>75</v>
      </c>
      <c r="B9" s="10" t="s">
        <v>105</v>
      </c>
      <c r="C9" s="10" t="s">
        <v>105</v>
      </c>
      <c r="D9" s="9"/>
      <c r="E9" s="9"/>
      <c r="F9" s="9"/>
      <c r="G9" s="20"/>
      <c r="H9" s="9"/>
      <c r="I9" s="23"/>
      <c r="J9" s="23"/>
      <c r="K9" s="24"/>
      <c r="L9" s="24"/>
      <c r="M9" s="24"/>
      <c r="N9" s="9"/>
    </row>
    <row r="10" customHeight="1" spans="7:7">
      <c r="G10" s="21"/>
    </row>
    <row r="11" ht="14.25" spans="7:7">
      <c r="G11" s="21"/>
    </row>
    <row r="12" ht="14.25" spans="7:7">
      <c r="G12" s="21"/>
    </row>
    <row r="13" ht="14.25" spans="7:7">
      <c r="G13" s="21"/>
    </row>
  </sheetData>
  <protectedRanges>
    <protectedRange password="CCEB" sqref="D9 I9:N9" name="区域1_5"/>
  </protectedRanges>
  <mergeCells count="3">
    <mergeCell ref="A1:N1"/>
    <mergeCell ref="A2:N2"/>
    <mergeCell ref="A3:N3"/>
  </mergeCells>
  <dataValidations count="1">
    <dataValidation type="custom" allowBlank="1" showInputMessage="1" showErrorMessage="1" errorTitle="重复" error="报告编号重复，请重新输入" sqref="A2:A5">
      <formula1>COUNTIF(A:A,A2)&lt;=1</formula1>
    </dataValidation>
  </dataValidation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A3" sqref="A3:N3"/>
    </sheetView>
  </sheetViews>
  <sheetFormatPr defaultColWidth="9" defaultRowHeight="24.95" customHeight="1"/>
  <cols>
    <col min="1" max="1" width="8.5" style="1" customWidth="1"/>
    <col min="2" max="3" width="13.875" style="2" customWidth="1"/>
    <col min="4" max="4" width="11.625" style="1" customWidth="1"/>
    <col min="5" max="5" width="42.75" style="1" customWidth="1"/>
    <col min="6" max="6" width="36.125" style="1" customWidth="1"/>
    <col min="7" max="7" width="7.5" style="1" customWidth="1"/>
    <col min="8" max="8" width="14.625" style="1" customWidth="1"/>
    <col min="9" max="9" width="22.75" style="3" customWidth="1"/>
    <col min="10" max="10" width="32.75" style="3" customWidth="1"/>
    <col min="11" max="11" width="12.625" style="4" customWidth="1"/>
    <col min="12" max="12" width="14.5" style="4" customWidth="1"/>
    <col min="13" max="13" width="14.25" style="4" customWidth="1"/>
    <col min="14" max="14" width="9.5" style="1" customWidth="1"/>
    <col min="15" max="16384" width="9" style="1"/>
  </cols>
  <sheetData>
    <row r="1" ht="30" customHeight="1" spans="1:14">
      <c r="A1" s="5" t="s">
        <v>109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Height="1" spans="1:14">
      <c r="A2" s="6" t="s">
        <v>110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1" spans="1:14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customHeight="1" spans="1:14">
      <c r="A4" s="7" t="s">
        <v>60</v>
      </c>
      <c r="B4" s="8"/>
      <c r="C4" s="8"/>
      <c r="D4" s="7"/>
      <c r="E4" s="7"/>
      <c r="F4" s="7"/>
      <c r="G4" s="7"/>
      <c r="H4" s="7"/>
      <c r="I4" s="22"/>
      <c r="J4" s="22"/>
      <c r="K4" s="7"/>
      <c r="L4" s="7"/>
      <c r="M4" s="7"/>
      <c r="N4" s="7"/>
    </row>
    <row r="5" customHeight="1" spans="1:14">
      <c r="A5" s="9" t="s">
        <v>61</v>
      </c>
      <c r="B5" s="10" t="s">
        <v>62</v>
      </c>
      <c r="C5" s="10" t="s">
        <v>63</v>
      </c>
      <c r="D5" s="11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23" t="s">
        <v>69</v>
      </c>
      <c r="J5" s="23" t="s">
        <v>70</v>
      </c>
      <c r="K5" s="24" t="s">
        <v>71</v>
      </c>
      <c r="L5" s="24" t="s">
        <v>72</v>
      </c>
      <c r="M5" s="24" t="s">
        <v>73</v>
      </c>
      <c r="N5" s="9" t="s">
        <v>74</v>
      </c>
    </row>
    <row r="6" customHeight="1" spans="1:14">
      <c r="A6" s="12" t="s">
        <v>75</v>
      </c>
      <c r="B6" s="13"/>
      <c r="C6" s="14"/>
      <c r="D6" s="15"/>
      <c r="E6" s="15"/>
      <c r="F6" s="15"/>
      <c r="G6" s="15"/>
      <c r="H6" s="16"/>
      <c r="I6" s="15"/>
      <c r="J6" s="15"/>
      <c r="K6" s="15"/>
      <c r="L6" s="15"/>
      <c r="M6" s="15"/>
      <c r="N6" s="11"/>
    </row>
    <row r="7" customHeight="1" spans="1:14">
      <c r="A7" s="17"/>
      <c r="B7" s="13"/>
      <c r="C7" s="14"/>
      <c r="D7" s="15"/>
      <c r="E7" s="15"/>
      <c r="F7" s="15"/>
      <c r="G7" s="15"/>
      <c r="H7" s="16"/>
      <c r="I7" s="15"/>
      <c r="J7" s="15"/>
      <c r="K7" s="15"/>
      <c r="L7" s="15"/>
      <c r="M7" s="15"/>
      <c r="N7" s="25"/>
    </row>
    <row r="8" customHeight="1" spans="1:14">
      <c r="A8" s="18" t="s">
        <v>104</v>
      </c>
      <c r="B8" s="19"/>
      <c r="C8" s="19"/>
      <c r="D8" s="7"/>
      <c r="E8" s="7"/>
      <c r="F8" s="7"/>
      <c r="G8" s="7"/>
      <c r="H8" s="7"/>
      <c r="I8" s="22"/>
      <c r="J8" s="22"/>
      <c r="K8" s="7"/>
      <c r="L8" s="7"/>
      <c r="N8" s="18"/>
    </row>
    <row r="9" customHeight="1" spans="1:14">
      <c r="A9" s="9" t="s">
        <v>61</v>
      </c>
      <c r="B9" s="10" t="s">
        <v>62</v>
      </c>
      <c r="C9" s="10" t="s">
        <v>63</v>
      </c>
      <c r="D9" s="9" t="s">
        <v>64</v>
      </c>
      <c r="E9" s="9" t="s">
        <v>65</v>
      </c>
      <c r="F9" s="9" t="s">
        <v>66</v>
      </c>
      <c r="G9" s="9" t="s">
        <v>67</v>
      </c>
      <c r="H9" s="9" t="s">
        <v>68</v>
      </c>
      <c r="I9" s="23" t="s">
        <v>69</v>
      </c>
      <c r="J9" s="23" t="s">
        <v>70</v>
      </c>
      <c r="K9" s="24" t="s">
        <v>71</v>
      </c>
      <c r="L9" s="24" t="s">
        <v>72</v>
      </c>
      <c r="M9" s="24" t="s">
        <v>73</v>
      </c>
      <c r="N9" s="9" t="s">
        <v>74</v>
      </c>
    </row>
    <row r="10" customHeight="1" spans="1:14">
      <c r="A10" s="9" t="s">
        <v>75</v>
      </c>
      <c r="B10" s="10" t="s">
        <v>105</v>
      </c>
      <c r="C10" s="10" t="s">
        <v>105</v>
      </c>
      <c r="D10" s="9"/>
      <c r="E10" s="9"/>
      <c r="F10" s="9"/>
      <c r="G10" s="20"/>
      <c r="H10" s="9"/>
      <c r="I10" s="23"/>
      <c r="J10" s="23"/>
      <c r="K10" s="24"/>
      <c r="L10" s="24"/>
      <c r="M10" s="24"/>
      <c r="N10" s="9"/>
    </row>
    <row r="11" customHeight="1" spans="7:7">
      <c r="G11" s="21"/>
    </row>
    <row r="12" ht="14.25" spans="7:7">
      <c r="G12" s="21"/>
    </row>
    <row r="13" ht="14.25" spans="7:7">
      <c r="G13" s="21"/>
    </row>
    <row r="14" ht="14.25" spans="7:7">
      <c r="G14" s="21"/>
    </row>
  </sheetData>
  <protectedRanges>
    <protectedRange password="CCEB" sqref="D10 I10:N10" name="区域1_5"/>
  </protectedRanges>
  <mergeCells count="4">
    <mergeCell ref="A1:N1"/>
    <mergeCell ref="A2:N2"/>
    <mergeCell ref="A3:N3"/>
    <mergeCell ref="A6:A7"/>
  </mergeCells>
  <dataValidations count="1">
    <dataValidation type="custom" allowBlank="1" showInputMessage="1" showErrorMessage="1" errorTitle="重复" error="报告编号重复，请重新输入" sqref="A2:A5">
      <formula1>COUNTIF(A:A,A2)&lt;=1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/>
  <rangeList sheetStid="4" master=""/>
  <rangeList sheetStid="6" master=""/>
  <rangeList sheetStid="50" master="">
    <arrUserId title="区域1_5" rangeCreator="" othersAccessPermission="edit"/>
  </rangeList>
  <rangeList sheetStid="51" master="">
    <arrUserId title="区域1_5" rangeCreator="" othersAccessPermission="edit"/>
  </rangeList>
  <rangeList sheetStid="52" master="">
    <arrUserId title="区域1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企业合格</vt:lpstr>
      <vt:lpstr>批次合格</vt:lpstr>
      <vt:lpstr>分类统计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Poe</cp:lastModifiedBy>
  <dcterms:created xsi:type="dcterms:W3CDTF">1996-12-17T01:32:00Z</dcterms:created>
  <cp:lastPrinted>2013-04-26T07:41:00Z</cp:lastPrinted>
  <dcterms:modified xsi:type="dcterms:W3CDTF">2022-10-15T06:25:16Z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8F980DEFB2F34158960945529C3D6298</vt:lpwstr>
  </property>
  <property fmtid="{D5CDD505-2E9C-101B-9397-08002B2CF9AE}" pid="3" name="KSOProductBuildVer">
    <vt:lpwstr>2052-11.1.0.12358</vt:lpwstr>
  </property>
</Properties>
</file>