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 firstSheet="2" activeTab="2"/>
  </bookViews>
  <sheets>
    <sheet name="企业合格" sheetId="2" r:id="rId1"/>
    <sheet name="批次合格" sheetId="4" r:id="rId2"/>
    <sheet name="1月" sheetId="50" r:id="rId3"/>
    <sheet name="2月" sheetId="56" r:id="rId4"/>
    <sheet name="3月" sheetId="57" r:id="rId5"/>
    <sheet name="4月" sheetId="58" r:id="rId6"/>
    <sheet name="5月" sheetId="51" r:id="rId7"/>
    <sheet name="6月" sheetId="52" r:id="rId8"/>
  </sheets>
  <definedNames>
    <definedName name="_xlnm.Print_Area">#N/A</definedName>
    <definedName name="_xlnm.Print_Titles">#N/A</definedName>
  </definedNames>
  <calcPr calcId="144525" concurrentCalc="0"/>
</workbook>
</file>

<file path=xl/sharedStrings.xml><?xml version="1.0" encoding="utf-8"?>
<sst xmlns="http://schemas.openxmlformats.org/spreadsheetml/2006/main" count="400" uniqueCount="131">
  <si>
    <t>表一：二O一九年茂名市工业品抽样检验情况汇总表（抽检企业）</t>
  </si>
  <si>
    <t>月份</t>
  </si>
  <si>
    <r>
      <rPr>
        <sz val="12"/>
        <rFont val="宋体"/>
        <charset val="134"/>
      </rPr>
      <t>抽检企业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</si>
  <si>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其</t>
    </r>
    <r>
      <rPr>
        <b/>
        <sz val="11"/>
        <rFont val="Times New Roman"/>
        <charset val="134"/>
      </rPr>
      <t xml:space="preserve">                                      </t>
    </r>
    <r>
      <rPr>
        <b/>
        <sz val="11"/>
        <rFont val="宋体"/>
        <charset val="134"/>
      </rPr>
      <t>中</t>
    </r>
  </si>
  <si>
    <r>
      <rPr>
        <sz val="12"/>
        <rFont val="宋体"/>
        <charset val="134"/>
      </rPr>
      <t>抽检企业合格率</t>
    </r>
    <r>
      <rPr>
        <b/>
        <sz val="11"/>
        <rFont val="Times New Roman"/>
        <charset val="134"/>
      </rPr>
      <t xml:space="preserve">         (%)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</si>
  <si>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</t>
    </r>
    <r>
      <rPr>
        <b/>
        <sz val="11"/>
        <rFont val="Times New Roman"/>
        <charset val="134"/>
      </rPr>
      <t xml:space="preserve">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</si>
  <si>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高州市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</si>
  <si>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化州市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</si>
  <si>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信宜市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</si>
  <si>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电白区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</si>
  <si>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抽检不合格企业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</si>
  <si>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  </t>
    </r>
    <r>
      <rPr>
        <b/>
        <sz val="11"/>
        <rFont val="Times New Roman"/>
        <charset val="134"/>
      </rPr>
      <t xml:space="preserve">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</si>
  <si>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t>茂南区（家次）</t>
  </si>
  <si>
    <t>2、3</t>
  </si>
  <si>
    <t>合计</t>
  </si>
  <si>
    <t>表二：二O一九年茂名市工业品抽样检验情况汇总表（抽检产品）</t>
  </si>
  <si>
    <t>抽检企业总数              (批次)</t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</si>
  <si>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</t>
    </r>
    <r>
      <rPr>
        <sz val="11"/>
        <rFont val="宋体"/>
        <charset val="134"/>
      </rPr>
      <t>中</t>
    </r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</si>
  <si>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                           </t>
    </r>
    <r>
      <rPr>
        <sz val="11"/>
        <rFont val="宋体"/>
        <charset val="134"/>
      </rPr>
      <t>中</t>
    </r>
  </si>
  <si>
    <t>茂名市          (批次)</t>
  </si>
  <si>
    <t>高州市    (批次)</t>
  </si>
  <si>
    <t>化州市    (批次)</t>
  </si>
  <si>
    <t>信宜市    (批次)</t>
  </si>
  <si>
    <t>电白区
(批次)</t>
  </si>
  <si>
    <t>抽检不合格企业总数            (批次)</t>
  </si>
  <si>
    <t>茂名市      (批次)</t>
  </si>
  <si>
    <t>茂南区（批次）</t>
  </si>
  <si>
    <t>电白区    (批次)</t>
  </si>
  <si>
    <t>2022年1月高州市工业品质量定期监督检验企业统计表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</si>
  <si>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、本月共抽检企业0家。</t>
    </r>
  </si>
  <si>
    <t xml:space="preserve">          2、本月共抽检样品0批次。</t>
  </si>
  <si>
    <t>合格部分：</t>
  </si>
  <si>
    <t>区域</t>
  </si>
  <si>
    <t>批次
合计</t>
  </si>
  <si>
    <t>区域
合计</t>
  </si>
  <si>
    <t>报告书号</t>
  </si>
  <si>
    <t>企业名称</t>
  </si>
  <si>
    <t>企业地址</t>
  </si>
  <si>
    <t>联系人</t>
  </si>
  <si>
    <t>联系电话</t>
  </si>
  <si>
    <t>产品名称</t>
  </si>
  <si>
    <t>规格型号</t>
  </si>
  <si>
    <t>生产日期</t>
  </si>
  <si>
    <t>抽样日期</t>
  </si>
  <si>
    <t>检毕日期</t>
  </si>
  <si>
    <t>检验结果</t>
  </si>
  <si>
    <t>高州市</t>
  </si>
  <si>
    <t>无</t>
  </si>
  <si>
    <t>不合格部分：</t>
  </si>
  <si>
    <t>2022年2月高州市工业品质量定期监督检验企业统计表</t>
  </si>
  <si>
    <t>2022年3月高州市工业品质量定期监督检验企业统计表</t>
  </si>
  <si>
    <t>2022年4月高州市工业品质量定期监督检验企业统计表</t>
  </si>
  <si>
    <t>2022年5月高州市工业品质量定期监督检验企业统计表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</si>
  <si>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、本月共抽检企业8家，抽检不合格企业</t>
    </r>
    <r>
      <rPr>
        <b/>
        <sz val="12"/>
        <rFont val="Times New Roman"/>
        <charset val="134"/>
      </rPr>
      <t>0</t>
    </r>
    <r>
      <rPr>
        <b/>
        <sz val="12"/>
        <rFont val="宋体"/>
        <charset val="134"/>
      </rPr>
      <t>家，抽检企业合格率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  <r>
      <rPr>
        <b/>
        <sz val="12"/>
        <rFont val="Times New Roman"/>
        <charset val="134"/>
      </rPr>
      <t xml:space="preserve"> </t>
    </r>
  </si>
  <si>
    <r>
      <rPr>
        <b/>
        <sz val="12"/>
        <rFont val="宋体"/>
        <charset val="134"/>
      </rPr>
      <t xml:space="preserve">          2、本月共抽检样品8批次，抽检不合格产品0批次</t>
    </r>
    <r>
      <rPr>
        <b/>
        <sz val="12"/>
        <rFont val="Times New Roman"/>
        <charset val="134"/>
      </rPr>
      <t>,</t>
    </r>
    <r>
      <rPr>
        <b/>
        <sz val="12"/>
        <rFont val="宋体"/>
        <charset val="134"/>
      </rPr>
      <t>抽检企业样品批次合格率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</si>
  <si>
    <t>1</t>
  </si>
  <si>
    <t>HDC20220045</t>
  </si>
  <si>
    <t>高州市新垌汉龙新型环保砖厂</t>
  </si>
  <si>
    <t>新垌镇安山村</t>
  </si>
  <si>
    <t>袁垠平</t>
  </si>
  <si>
    <t>1343299****</t>
  </si>
  <si>
    <t>环保砖</t>
  </si>
  <si>
    <t>2022.5.20</t>
  </si>
  <si>
    <t>2022.5.30</t>
  </si>
  <si>
    <t>合格</t>
  </si>
  <si>
    <t>2</t>
  </si>
  <si>
    <t>HDC20220046</t>
  </si>
  <si>
    <t>高州市云潭旺发环保砖厂</t>
  </si>
  <si>
    <t>云潭镇榕木塘村</t>
  </si>
  <si>
    <t>邓坤海</t>
  </si>
  <si>
    <t>1380978****</t>
  </si>
  <si>
    <t>3</t>
  </si>
  <si>
    <t>HDC20220047</t>
  </si>
  <si>
    <t>高州市南塘镇谷龙环保砖厂</t>
  </si>
  <si>
    <t>南塘镇谷篢村</t>
  </si>
  <si>
    <t>高华</t>
  </si>
  <si>
    <t>1372598****</t>
  </si>
  <si>
    <t>4</t>
  </si>
  <si>
    <t>HDC20220048</t>
  </si>
  <si>
    <t>高州市丰茂建材有限公司</t>
  </si>
  <si>
    <t>大井镇沙地村委会陈铁岸村</t>
  </si>
  <si>
    <t>王伟森</t>
  </si>
  <si>
    <t>1333263****</t>
  </si>
  <si>
    <t>5</t>
  </si>
  <si>
    <t>HDC20220049</t>
  </si>
  <si>
    <t>广东传祺新型环保建材厂</t>
  </si>
  <si>
    <t>沙田镇沙田村林场</t>
  </si>
  <si>
    <t>易阳光</t>
  </si>
  <si>
    <t>1360904****</t>
  </si>
  <si>
    <t>6</t>
  </si>
  <si>
    <t>HDC20220050</t>
  </si>
  <si>
    <t>高州市洪城环保砖厂</t>
  </si>
  <si>
    <t>东岸镇东坡大坑村</t>
  </si>
  <si>
    <t>刘喜文</t>
  </si>
  <si>
    <t>1392672****</t>
  </si>
  <si>
    <t>7</t>
  </si>
  <si>
    <t>HDC20220051</t>
  </si>
  <si>
    <t>高州市高盛页岩新型墙体环保建材有限公司</t>
  </si>
  <si>
    <t>宝光街道下汉村旧屋深水垌</t>
  </si>
  <si>
    <t>周炳辉</t>
  </si>
  <si>
    <t>1360233****</t>
  </si>
  <si>
    <t>8</t>
  </si>
  <si>
    <t>HDC20220052</t>
  </si>
  <si>
    <t>高州市沙田镇文邦环保砖厂</t>
  </si>
  <si>
    <t>沙田镇沙田村拨山林场</t>
  </si>
  <si>
    <t>冯仁燕</t>
  </si>
  <si>
    <t>2022年6月高州市工业品质量定期监督检验企业统计表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</si>
  <si>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、本月共抽检企业4家，抽检不合格企业</t>
    </r>
    <r>
      <rPr>
        <b/>
        <sz val="12"/>
        <rFont val="Times New Roman"/>
        <charset val="134"/>
      </rPr>
      <t>0</t>
    </r>
    <r>
      <rPr>
        <b/>
        <sz val="12"/>
        <rFont val="宋体"/>
        <charset val="134"/>
      </rPr>
      <t>家，抽检企业合格率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  <r>
      <rPr>
        <b/>
        <sz val="12"/>
        <rFont val="Times New Roman"/>
        <charset val="134"/>
      </rPr>
      <t xml:space="preserve"> </t>
    </r>
  </si>
  <si>
    <r>
      <rPr>
        <b/>
        <sz val="12"/>
        <rFont val="宋体"/>
        <charset val="134"/>
      </rPr>
      <t xml:space="preserve">          2、本月共抽检样品4批次，抽检不合格产品0批次</t>
    </r>
    <r>
      <rPr>
        <b/>
        <sz val="12"/>
        <rFont val="Times New Roman"/>
        <charset val="134"/>
      </rPr>
      <t>,</t>
    </r>
    <r>
      <rPr>
        <b/>
        <sz val="12"/>
        <rFont val="宋体"/>
        <charset val="134"/>
      </rPr>
      <t>抽检企业样品批次合格率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</si>
  <si>
    <t>HDC20220059</t>
  </si>
  <si>
    <t>高州市长坡镇木坑环保砖厂</t>
  </si>
  <si>
    <t>长坡镇乌石头村木坑</t>
  </si>
  <si>
    <t>杨飞鸿</t>
  </si>
  <si>
    <t>1354230****</t>
  </si>
  <si>
    <t>2022.6.16</t>
  </si>
  <si>
    <t>2022.6.29</t>
  </si>
  <si>
    <t>HDC20220060</t>
  </si>
  <si>
    <t>高州市长坡镇航发环保建材厂</t>
  </si>
  <si>
    <t>长坡镇银岗垌村坡尾</t>
  </si>
  <si>
    <t>黄宏笑</t>
  </si>
  <si>
    <t>1812256****</t>
  </si>
  <si>
    <t>HDC20220061</t>
  </si>
  <si>
    <t>高州市长坡镇东联环保砖厂</t>
  </si>
  <si>
    <t>长坡镇留坑埂村</t>
  </si>
  <si>
    <t>吴武飞</t>
  </si>
  <si>
    <t>HDC20220066</t>
  </si>
  <si>
    <t>高州市根子胜亮环保砖厂</t>
  </si>
  <si>
    <t>根子镇根子村大垌</t>
  </si>
  <si>
    <t>林星亮</t>
  </si>
  <si>
    <t>1392671****</t>
  </si>
  <si>
    <t>2022.6.22</t>
  </si>
</sst>
</file>

<file path=xl/styles.xml><?xml version="1.0" encoding="utf-8"?>
<styleSheet xmlns="http://schemas.openxmlformats.org/spreadsheetml/2006/main">
  <numFmts count="2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_(* #,##0_);_(* \(#,##0\);_(* &quot;-&quot;_);_(@_)"/>
    <numFmt numFmtId="178" formatCode="&quot;$&quot;\ #,##0_-;[Red]&quot;$&quot;\ #,##0\-"/>
    <numFmt numFmtId="179" formatCode="&quot;$&quot;#,##0_);[Red]\(&quot;$&quot;#,##0\)"/>
    <numFmt numFmtId="180" formatCode="#,##0;\-#,##0;&quot;-&quot;"/>
    <numFmt numFmtId="181" formatCode="_-&quot;$&quot;\ * #,##0_-;_-&quot;$&quot;\ * #,##0\-;_-&quot;$&quot;\ * &quot;-&quot;_-;_-@_-"/>
    <numFmt numFmtId="182" formatCode="_-&quot;$&quot;* #,##0_-;\-&quot;$&quot;* #,##0_-;_-&quot;$&quot;* &quot;-&quot;_-;_-@_-"/>
    <numFmt numFmtId="183" formatCode="&quot;$&quot;#,##0.00_);[Red]\(&quot;$&quot;#,##0.00\)"/>
    <numFmt numFmtId="184" formatCode="_-&quot;$&quot;\ * #,##0.00_-;_-&quot;$&quot;\ * #,##0.00\-;_-&quot;$&quot;\ * &quot;-&quot;??_-;_-@_-"/>
    <numFmt numFmtId="185" formatCode="&quot;$&quot;\ #,##0.00_-;[Red]&quot;$&quot;\ #,##0.00\-"/>
    <numFmt numFmtId="186" formatCode="#,##0.0_);\(#,##0.0\)"/>
    <numFmt numFmtId="187" formatCode="\$#,##0;\(\$#,##0\)"/>
    <numFmt numFmtId="188" formatCode="#,##0;\(#,##0\)"/>
    <numFmt numFmtId="189" formatCode="_(&quot;$&quot;* #,##0_);_(&quot;$&quot;* \(#,##0\);_(&quot;$&quot;* &quot;-&quot;_);_(@_)"/>
    <numFmt numFmtId="190" formatCode="#\ ??/??"/>
    <numFmt numFmtId="191" formatCode="_-* #,##0.00_-;\-* #,##0.00_-;_-* &quot;-&quot;??_-;_-@_-"/>
    <numFmt numFmtId="192" formatCode="\$#,##0.00;\(\$#,##0.00\)"/>
    <numFmt numFmtId="193" formatCode="_(&quot;$&quot;* #,##0.00_);_(&quot;$&quot;* \(#,##0.00\);_(&quot;$&quot;* &quot;-&quot;??_);_(@_)"/>
  </numFmts>
  <fonts count="58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8"/>
      <name val="Times New Roman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b/>
      <sz val="18"/>
      <color indexed="56"/>
      <name val="宋体"/>
      <charset val="134"/>
    </font>
    <font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sz val="10"/>
      <name val="Helv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0"/>
      <name val="MS Sans Serif"/>
      <charset val="134"/>
    </font>
    <font>
      <b/>
      <sz val="11"/>
      <color indexed="56"/>
      <name val="宋体"/>
      <charset val="134"/>
    </font>
    <font>
      <sz val="12"/>
      <name val="????"/>
      <charset val="134"/>
    </font>
    <font>
      <sz val="10"/>
      <name val="Geneva"/>
      <charset val="134"/>
    </font>
    <font>
      <sz val="12"/>
      <color indexed="8"/>
      <name val="楷体_GB2312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2"/>
      <name val="Helv"/>
      <charset val="134"/>
    </font>
    <font>
      <b/>
      <sz val="13"/>
      <color indexed="56"/>
      <name val="宋体"/>
      <charset val="134"/>
    </font>
    <font>
      <sz val="12"/>
      <color indexed="9"/>
      <name val="楷体_GB2312"/>
      <charset val="134"/>
    </font>
    <font>
      <sz val="12"/>
      <color indexed="9"/>
      <name val="Helv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b/>
      <sz val="11"/>
      <color indexed="52"/>
      <name val="宋体"/>
      <charset val="134"/>
    </font>
    <font>
      <b/>
      <sz val="10"/>
      <name val="Tms Rmn"/>
      <charset val="134"/>
    </font>
    <font>
      <sz val="11"/>
      <color indexed="17"/>
      <name val="宋体"/>
      <charset val="134"/>
    </font>
    <font>
      <sz val="7"/>
      <name val="Small Fonts"/>
      <charset val="134"/>
    </font>
    <font>
      <b/>
      <sz val="15"/>
      <color indexed="56"/>
      <name val="楷体_GB2312"/>
      <charset val="134"/>
    </font>
    <font>
      <b/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2"/>
      <name val="Arial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2"/>
      <color theme="3"/>
      <name val="宋体"/>
      <charset val="134"/>
      <scheme val="minor"/>
    </font>
    <font>
      <sz val="11"/>
      <color indexed="60"/>
      <name val="宋体"/>
      <charset val="134"/>
    </font>
    <font>
      <sz val="10"/>
      <color indexed="8"/>
      <name val="MS Sans Serif"/>
      <charset val="134"/>
    </font>
    <font>
      <sz val="12"/>
      <color theme="3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2"/>
        <bgColor indexed="22"/>
      </patternFill>
    </fill>
    <fill>
      <patternFill patternType="solid">
        <fgColor indexed="52"/>
        <bgColor indexed="52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3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mediumGray">
        <f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180">
    <xf numFmtId="176" fontId="0" fillId="0" borderId="0"/>
    <xf numFmtId="42" fontId="6" fillId="0" borderId="0" applyFont="0" applyFill="0" applyBorder="0" applyAlignment="0" applyProtection="0">
      <alignment vertical="center"/>
    </xf>
    <xf numFmtId="176" fontId="7" fillId="2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44" fontId="6" fillId="0" borderId="0" applyFont="0" applyFill="0" applyBorder="0" applyAlignment="0" applyProtection="0">
      <alignment vertical="center"/>
    </xf>
    <xf numFmtId="176" fontId="8" fillId="0" borderId="0">
      <alignment horizontal="center" wrapText="1"/>
      <protection locked="0"/>
    </xf>
    <xf numFmtId="41" fontId="6" fillId="0" borderId="0" applyFont="0" applyFill="0" applyBorder="0" applyAlignment="0" applyProtection="0">
      <alignment vertical="center"/>
    </xf>
    <xf numFmtId="176" fontId="9" fillId="3" borderId="0" applyNumberFormat="0" applyBorder="0" applyAlignment="0" applyProtection="0"/>
    <xf numFmtId="176" fontId="10" fillId="4" borderId="0" applyNumberFormat="0" applyBorder="0" applyAlignment="0" applyProtection="0"/>
    <xf numFmtId="43" fontId="6" fillId="0" borderId="0" applyFont="0" applyFill="0" applyBorder="0" applyAlignment="0" applyProtection="0">
      <alignment vertical="center"/>
    </xf>
    <xf numFmtId="176" fontId="9" fillId="5" borderId="0" applyNumberFormat="0" applyBorder="0" applyAlignment="0" applyProtection="0"/>
    <xf numFmtId="176" fontId="7" fillId="6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14" fillId="0" borderId="0"/>
    <xf numFmtId="176" fontId="11" fillId="7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15" fillId="0" borderId="0" applyNumberFormat="0" applyFill="0" applyBorder="0" applyAlignment="0" applyProtection="0">
      <alignment vertical="center"/>
    </xf>
    <xf numFmtId="176" fontId="16" fillId="8" borderId="0" applyNumberFormat="0" applyBorder="0" applyAlignment="0" applyProtection="0">
      <alignment vertical="center"/>
    </xf>
    <xf numFmtId="176" fontId="17" fillId="0" borderId="0" applyNumberFormat="0" applyFill="0" applyBorder="0" applyAlignment="0" applyProtection="0">
      <alignment vertical="center"/>
    </xf>
    <xf numFmtId="176" fontId="18" fillId="0" borderId="0"/>
    <xf numFmtId="176" fontId="0" fillId="0" borderId="0" applyNumberFormat="0" applyFont="0" applyFill="0" applyBorder="0" applyAlignment="0" applyProtection="0"/>
    <xf numFmtId="176" fontId="9" fillId="9" borderId="0" applyNumberFormat="0" applyBorder="0" applyAlignment="0" applyProtection="0"/>
    <xf numFmtId="176" fontId="19" fillId="0" borderId="8" applyNumberFormat="0" applyFill="0" applyAlignment="0" applyProtection="0">
      <alignment vertical="center"/>
    </xf>
    <xf numFmtId="176" fontId="20" fillId="10" borderId="9" applyNumberFormat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11" fillId="11" borderId="0" applyNumberFormat="0" applyBorder="0" applyAlignment="0" applyProtection="0">
      <alignment vertical="center"/>
    </xf>
    <xf numFmtId="176" fontId="6" fillId="12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11" fillId="13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82" fontId="21" fillId="0" borderId="0" applyFont="0" applyFill="0" applyBorder="0" applyAlignment="0" applyProtection="0"/>
    <xf numFmtId="176" fontId="7" fillId="10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14" fillId="0" borderId="0">
      <protection locked="0"/>
    </xf>
    <xf numFmtId="4" fontId="22" fillId="0" borderId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7" fillId="14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7" fillId="15" borderId="0" applyNumberFormat="0" applyBorder="0" applyAlignment="0" applyProtection="0">
      <alignment vertical="center"/>
    </xf>
    <xf numFmtId="176" fontId="7" fillId="16" borderId="0" applyNumberFormat="0" applyBorder="0" applyAlignment="0" applyProtection="0">
      <alignment vertical="center"/>
    </xf>
    <xf numFmtId="176" fontId="21" fillId="0" borderId="0"/>
    <xf numFmtId="176" fontId="7" fillId="17" borderId="0" applyNumberFormat="0" applyBorder="0" applyAlignment="0" applyProtection="0">
      <alignment vertical="center"/>
    </xf>
    <xf numFmtId="176" fontId="7" fillId="7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22" fillId="0" borderId="0" applyNumberFormat="0" applyFont="0" applyFill="0" applyBorder="0" applyAlignment="0" applyProtection="0">
      <alignment horizontal="left"/>
    </xf>
    <xf numFmtId="176" fontId="0" fillId="0" borderId="0" applyNumberFormat="0" applyFont="0" applyFill="0" applyBorder="0" applyAlignment="0" applyProtection="0"/>
    <xf numFmtId="176" fontId="7" fillId="18" borderId="0" applyNumberFormat="0" applyBorder="0" applyAlignment="0" applyProtection="0">
      <alignment vertical="center"/>
    </xf>
    <xf numFmtId="176" fontId="7" fillId="18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7" fillId="16" borderId="0" applyNumberFormat="0" applyBorder="0" applyAlignment="0" applyProtection="0">
      <alignment vertical="center"/>
    </xf>
    <xf numFmtId="176" fontId="11" fillId="19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23" fillId="0" borderId="10" applyNumberFormat="0" applyFill="0" applyAlignment="0" applyProtection="0">
      <alignment vertical="center"/>
    </xf>
    <xf numFmtId="176" fontId="7" fillId="20" borderId="0" applyNumberFormat="0" applyBorder="0" applyAlignment="0" applyProtection="0">
      <alignment vertical="center"/>
    </xf>
    <xf numFmtId="176" fontId="11" fillId="21" borderId="0" applyNumberFormat="0" applyBorder="0" applyAlignment="0" applyProtection="0">
      <alignment vertical="center"/>
    </xf>
    <xf numFmtId="176" fontId="10" fillId="22" borderId="0" applyNumberFormat="0" applyBorder="0" applyAlignment="0" applyProtection="0"/>
    <xf numFmtId="176" fontId="23" fillId="0" borderId="0" applyNumberFormat="0" applyFill="0" applyBorder="0" applyAlignment="0" applyProtection="0">
      <alignment vertical="center"/>
    </xf>
    <xf numFmtId="176" fontId="24" fillId="0" borderId="0"/>
    <xf numFmtId="176" fontId="25" fillId="0" borderId="0"/>
    <xf numFmtId="49" fontId="21" fillId="0" borderId="0" applyFont="0" applyFill="0" applyBorder="0" applyAlignment="0" applyProtection="0"/>
    <xf numFmtId="176" fontId="10" fillId="23" borderId="0" applyNumberFormat="0" applyBorder="0" applyAlignment="0" applyProtection="0"/>
    <xf numFmtId="176" fontId="9" fillId="24" borderId="0" applyNumberFormat="0" applyBorder="0" applyAlignment="0" applyProtection="0"/>
    <xf numFmtId="176" fontId="26" fillId="16" borderId="0" applyNumberFormat="0" applyBorder="0" applyAlignment="0" applyProtection="0">
      <alignment vertical="center"/>
    </xf>
    <xf numFmtId="176" fontId="26" fillId="15" borderId="0" applyNumberFormat="0" applyBorder="0" applyAlignment="0" applyProtection="0">
      <alignment vertical="center"/>
    </xf>
    <xf numFmtId="176" fontId="26" fillId="18" borderId="0" applyNumberFormat="0" applyBorder="0" applyAlignment="0" applyProtection="0">
      <alignment vertical="center"/>
    </xf>
    <xf numFmtId="179" fontId="22" fillId="0" borderId="0" applyFont="0" applyFill="0" applyBorder="0" applyAlignment="0" applyProtection="0"/>
    <xf numFmtId="176" fontId="27" fillId="25" borderId="11" applyNumberFormat="0" applyAlignment="0" applyProtection="0">
      <alignment vertical="center"/>
    </xf>
    <xf numFmtId="176" fontId="9" fillId="26" borderId="0" applyNumberFormat="0" applyBorder="0" applyAlignment="0" applyProtection="0"/>
    <xf numFmtId="176" fontId="28" fillId="17" borderId="0" applyNumberFormat="0" applyBorder="0" applyAlignment="0" applyProtection="0">
      <alignment vertical="center"/>
    </xf>
    <xf numFmtId="176" fontId="10" fillId="27" borderId="0" applyNumberFormat="0" applyBorder="0" applyAlignment="0" applyProtection="0"/>
    <xf numFmtId="176" fontId="9" fillId="4" borderId="0" applyNumberFormat="0" applyBorder="0" applyAlignment="0" applyProtection="0"/>
    <xf numFmtId="176" fontId="6" fillId="28" borderId="0" applyNumberFormat="0" applyBorder="0" applyAlignment="0" applyProtection="0">
      <alignment vertical="center"/>
    </xf>
    <xf numFmtId="185" fontId="21" fillId="0" borderId="0" applyFont="0" applyFill="0" applyBorder="0" applyAlignment="0" applyProtection="0"/>
    <xf numFmtId="176" fontId="9" fillId="29" borderId="0" applyNumberFormat="0" applyBorder="0" applyAlignment="0" applyProtection="0"/>
    <xf numFmtId="176" fontId="10" fillId="30" borderId="0" applyNumberFormat="0" applyBorder="0" applyAlignment="0" applyProtection="0"/>
    <xf numFmtId="176" fontId="6" fillId="31" borderId="0" applyNumberFormat="0" applyBorder="0" applyAlignment="0" applyProtection="0">
      <alignment vertical="center"/>
    </xf>
    <xf numFmtId="176" fontId="26" fillId="17" borderId="0" applyNumberFormat="0" applyBorder="0" applyAlignment="0" applyProtection="0">
      <alignment vertical="center"/>
    </xf>
    <xf numFmtId="176" fontId="6" fillId="32" borderId="0" applyNumberFormat="0" applyBorder="0" applyAlignment="0" applyProtection="0">
      <alignment vertical="center"/>
    </xf>
    <xf numFmtId="176" fontId="26" fillId="2" borderId="0" applyNumberFormat="0" applyBorder="0" applyAlignment="0" applyProtection="0">
      <alignment vertical="center"/>
    </xf>
    <xf numFmtId="176" fontId="10" fillId="33" borderId="0" applyNumberFormat="0" applyBorder="0" applyAlignment="0" applyProtection="0"/>
    <xf numFmtId="176" fontId="29" fillId="0" borderId="0"/>
    <xf numFmtId="176" fontId="30" fillId="0" borderId="12" applyNumberFormat="0" applyFill="0" applyAlignment="0" applyProtection="0">
      <alignment vertical="center"/>
    </xf>
    <xf numFmtId="184" fontId="21" fillId="0" borderId="0" applyFont="0" applyFill="0" applyBorder="0" applyAlignment="0" applyProtection="0"/>
    <xf numFmtId="176" fontId="6" fillId="34" borderId="0" applyNumberFormat="0" applyBorder="0" applyAlignment="0" applyProtection="0">
      <alignment vertical="center"/>
    </xf>
    <xf numFmtId="176" fontId="26" fillId="10" borderId="0" applyNumberFormat="0" applyBorder="0" applyAlignment="0" applyProtection="0">
      <alignment vertical="center"/>
    </xf>
    <xf numFmtId="176" fontId="6" fillId="35" borderId="0" applyNumberFormat="0" applyBorder="0" applyAlignment="0" applyProtection="0">
      <alignment vertical="center"/>
    </xf>
    <xf numFmtId="176" fontId="6" fillId="36" borderId="0" applyNumberFormat="0" applyBorder="0" applyAlignment="0" applyProtection="0">
      <alignment vertical="center"/>
    </xf>
    <xf numFmtId="176" fontId="26" fillId="6" borderId="0" applyNumberFormat="0" applyBorder="0" applyAlignment="0" applyProtection="0">
      <alignment vertical="center"/>
    </xf>
    <xf numFmtId="176" fontId="31" fillId="11" borderId="0" applyNumberFormat="0" applyBorder="0" applyAlignment="0" applyProtection="0">
      <alignment vertical="center"/>
    </xf>
    <xf numFmtId="176" fontId="31" fillId="7" borderId="0" applyNumberFormat="0" applyBorder="0" applyAlignment="0" applyProtection="0">
      <alignment vertical="center"/>
    </xf>
    <xf numFmtId="176" fontId="26" fillId="7" borderId="0" applyNumberFormat="0" applyBorder="0" applyAlignment="0" applyProtection="0">
      <alignment vertical="center"/>
    </xf>
    <xf numFmtId="176" fontId="31" fillId="6" borderId="0" applyNumberFormat="0" applyBorder="0" applyAlignment="0" applyProtection="0">
      <alignment vertical="center"/>
    </xf>
    <xf numFmtId="186" fontId="32" fillId="37" borderId="0"/>
    <xf numFmtId="187" fontId="33" fillId="0" borderId="0"/>
    <xf numFmtId="176" fontId="26" fillId="14" borderId="0" applyNumberFormat="0" applyBorder="0" applyAlignment="0" applyProtection="0">
      <alignment vertical="center"/>
    </xf>
    <xf numFmtId="176" fontId="6" fillId="3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6" fontId="21" fillId="0" borderId="0" applyFont="0" applyFill="0" applyBorder="0" applyAlignment="0" applyProtection="0"/>
    <xf numFmtId="176" fontId="6" fillId="3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6" fillId="40" borderId="0" applyNumberFormat="0" applyBorder="0" applyAlignment="0" applyProtection="0">
      <alignment vertical="center"/>
    </xf>
    <xf numFmtId="176" fontId="6" fillId="41" borderId="0" applyNumberFormat="0" applyBorder="0" applyAlignment="0" applyProtection="0">
      <alignment vertical="center"/>
    </xf>
    <xf numFmtId="176" fontId="34" fillId="0" borderId="13">
      <alignment horizontal="center"/>
    </xf>
    <xf numFmtId="176" fontId="35" fillId="25" borderId="9" applyNumberFormat="0" applyAlignment="0" applyProtection="0">
      <alignment vertical="center"/>
    </xf>
    <xf numFmtId="176" fontId="11" fillId="42" borderId="0" applyNumberFormat="0" applyBorder="0" applyAlignment="0" applyProtection="0">
      <alignment vertical="center"/>
    </xf>
    <xf numFmtId="176" fontId="36" fillId="43" borderId="4">
      <protection locked="0"/>
    </xf>
    <xf numFmtId="176" fontId="37" fillId="2" borderId="0" applyNumberFormat="0" applyBorder="0" applyAlignment="0" applyProtection="0">
      <alignment vertical="center"/>
    </xf>
    <xf numFmtId="3" fontId="22" fillId="0" borderId="0" applyFont="0" applyFill="0" applyBorder="0" applyAlignment="0" applyProtection="0"/>
    <xf numFmtId="14" fontId="8" fillId="0" borderId="0">
      <alignment horizontal="center" wrapText="1"/>
      <protection locked="0"/>
    </xf>
    <xf numFmtId="191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76" fontId="11" fillId="44" borderId="0" applyNumberFormat="0" applyBorder="0" applyAlignment="0" applyProtection="0">
      <alignment vertical="center"/>
    </xf>
    <xf numFmtId="37" fontId="38" fillId="0" borderId="0"/>
    <xf numFmtId="176" fontId="6" fillId="45" borderId="0" applyNumberFormat="0" applyBorder="0" applyAlignment="0" applyProtection="0">
      <alignment vertical="center"/>
    </xf>
    <xf numFmtId="178" fontId="21" fillId="0" borderId="0"/>
    <xf numFmtId="176" fontId="39" fillId="0" borderId="8" applyNumberFormat="0" applyFill="0" applyAlignment="0" applyProtection="0">
      <alignment vertical="center"/>
    </xf>
    <xf numFmtId="9" fontId="18" fillId="0" borderId="0" applyFont="0" applyFill="0" applyBorder="0" applyAlignment="0" applyProtection="0"/>
    <xf numFmtId="176" fontId="26" fillId="20" borderId="0" applyNumberFormat="0" applyBorder="0" applyAlignment="0" applyProtection="0">
      <alignment vertical="center"/>
    </xf>
    <xf numFmtId="176" fontId="40" fillId="46" borderId="14" applyNumberFormat="0" applyAlignment="0" applyProtection="0">
      <alignment vertical="center"/>
    </xf>
    <xf numFmtId="176" fontId="41" fillId="0" borderId="15" applyNumberFormat="0" applyFill="0" applyAlignment="0" applyProtection="0">
      <alignment vertical="center"/>
    </xf>
    <xf numFmtId="176" fontId="42" fillId="0" borderId="16" applyProtection="0"/>
    <xf numFmtId="176" fontId="43" fillId="0" borderId="0" applyNumberFormat="0" applyFill="0" applyBorder="0" applyAlignment="0" applyProtection="0">
      <alignment vertical="center"/>
    </xf>
    <xf numFmtId="176" fontId="42" fillId="0" borderId="0" applyProtection="0"/>
    <xf numFmtId="176" fontId="31" fillId="13" borderId="0" applyNumberFormat="0" applyBorder="0" applyAlignment="0" applyProtection="0">
      <alignment vertical="center"/>
    </xf>
    <xf numFmtId="176" fontId="16" fillId="47" borderId="0" applyNumberFormat="0" applyBorder="0" applyAlignment="0" applyProtection="0">
      <alignment vertical="center"/>
    </xf>
    <xf numFmtId="176" fontId="18" fillId="0" borderId="0">
      <protection locked="0"/>
    </xf>
    <xf numFmtId="176" fontId="16" fillId="48" borderId="0" applyNumberFormat="0" applyBorder="0" applyAlignment="0" applyProtection="0">
      <alignment vertical="center"/>
    </xf>
    <xf numFmtId="176" fontId="44" fillId="0" borderId="17" applyNumberFormat="0" applyFill="0" applyAlignment="0" applyProtection="0">
      <alignment vertical="center"/>
    </xf>
    <xf numFmtId="176" fontId="16" fillId="49" borderId="0" applyNumberFormat="0" applyBorder="0" applyAlignment="0" applyProtection="0">
      <alignment vertical="center"/>
    </xf>
    <xf numFmtId="192" fontId="33" fillId="0" borderId="0"/>
    <xf numFmtId="181" fontId="21" fillId="0" borderId="0" applyFont="0" applyFill="0" applyBorder="0" applyAlignment="0" applyProtection="0"/>
    <xf numFmtId="10" fontId="45" fillId="50" borderId="2" applyNumberFormat="0" applyBorder="0" applyAlignment="0" applyProtection="0"/>
    <xf numFmtId="176" fontId="16" fillId="51" borderId="0" applyNumberFormat="0" applyBorder="0" applyAlignment="0" applyProtection="0">
      <alignment vertical="center"/>
    </xf>
    <xf numFmtId="176" fontId="16" fillId="52" borderId="0" applyNumberFormat="0" applyBorder="0" applyAlignment="0" applyProtection="0">
      <alignment vertical="center"/>
    </xf>
    <xf numFmtId="176" fontId="31" fillId="19" borderId="0" applyNumberFormat="0" applyBorder="0" applyAlignment="0" applyProtection="0">
      <alignment vertical="center"/>
    </xf>
    <xf numFmtId="176" fontId="0" fillId="0" borderId="0" applyNumberFormat="0" applyFill="0" applyBorder="0" applyAlignment="0" applyProtection="0"/>
    <xf numFmtId="183" fontId="22" fillId="0" borderId="0" applyFont="0" applyFill="0" applyBorder="0" applyAlignment="0" applyProtection="0"/>
    <xf numFmtId="176" fontId="46" fillId="0" borderId="5">
      <alignment horizontal="left" vertical="center"/>
    </xf>
    <xf numFmtId="176" fontId="31" fillId="21" borderId="0" applyNumberFormat="0" applyBorder="0" applyAlignment="0" applyProtection="0">
      <alignment vertical="center"/>
    </xf>
    <xf numFmtId="176" fontId="46" fillId="0" borderId="0" applyProtection="0"/>
    <xf numFmtId="176" fontId="21" fillId="0" borderId="7" applyNumberFormat="0" applyFill="0" applyProtection="0">
      <alignment horizontal="right"/>
    </xf>
    <xf numFmtId="176" fontId="11" fillId="53" borderId="0" applyNumberFormat="0" applyBorder="0" applyAlignment="0" applyProtection="0">
      <alignment vertical="center"/>
    </xf>
    <xf numFmtId="193" fontId="21" fillId="0" borderId="0" applyFont="0" applyFill="0" applyBorder="0" applyAlignment="0" applyProtection="0"/>
    <xf numFmtId="176" fontId="22" fillId="54" borderId="0" applyNumberFormat="0" applyFont="0" applyBorder="0" applyAlignment="0" applyProtection="0"/>
    <xf numFmtId="2" fontId="42" fillId="0" borderId="0" applyProtection="0"/>
    <xf numFmtId="176" fontId="9" fillId="22" borderId="0" applyNumberFormat="0" applyBorder="0" applyAlignment="0" applyProtection="0"/>
    <xf numFmtId="176" fontId="11" fillId="55" borderId="0" applyNumberFormat="0" applyBorder="0" applyAlignment="0" applyProtection="0">
      <alignment vertical="center"/>
    </xf>
    <xf numFmtId="180" fontId="47" fillId="0" borderId="0" applyFill="0" applyBorder="0" applyAlignment="0"/>
    <xf numFmtId="4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33" fillId="0" borderId="0"/>
    <xf numFmtId="38" fontId="45" fillId="25" borderId="0" applyNumberFormat="0" applyBorder="0" applyAlignment="0" applyProtection="0"/>
    <xf numFmtId="176" fontId="46" fillId="0" borderId="18" applyNumberFormat="0" applyAlignment="0" applyProtection="0">
      <alignment horizontal="left" vertical="center"/>
    </xf>
    <xf numFmtId="176" fontId="48" fillId="0" borderId="0" applyProtection="0"/>
    <xf numFmtId="186" fontId="29" fillId="56" borderId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176" fontId="49" fillId="0" borderId="0" applyNumberFormat="0" applyFill="0" applyBorder="0" applyAlignment="0" applyProtection="0"/>
    <xf numFmtId="176" fontId="50" fillId="57" borderId="0" applyNumberFormat="0" applyBorder="0" applyAlignment="0" applyProtection="0">
      <alignment vertical="center"/>
    </xf>
    <xf numFmtId="176" fontId="33" fillId="0" borderId="0"/>
    <xf numFmtId="176" fontId="7" fillId="50" borderId="19" applyNumberFormat="0" applyFont="0" applyAlignment="0" applyProtection="0">
      <alignment vertical="center"/>
    </xf>
    <xf numFmtId="190" fontId="21" fillId="0" borderId="0" applyFont="0" applyFill="0" applyProtection="0"/>
    <xf numFmtId="15" fontId="22" fillId="0" borderId="0" applyFont="0" applyFill="0" applyBorder="0" applyAlignment="0" applyProtection="0"/>
    <xf numFmtId="176" fontId="51" fillId="0" borderId="0"/>
    <xf numFmtId="189" fontId="21" fillId="0" borderId="0" applyFont="0" applyFill="0" applyBorder="0" applyAlignment="0" applyProtection="0"/>
    <xf numFmtId="176" fontId="52" fillId="0" borderId="0" applyNumberFormat="0" applyFill="0" applyBorder="0" applyAlignment="0" applyProtection="0"/>
    <xf numFmtId="176" fontId="49" fillId="0" borderId="20" applyNumberFormat="0" applyFill="0" applyAlignment="0" applyProtection="0"/>
    <xf numFmtId="176" fontId="49" fillId="0" borderId="21" applyNumberFormat="0" applyFill="0" applyAlignment="0" applyProtection="0"/>
    <xf numFmtId="176" fontId="53" fillId="0" borderId="0" applyNumberFormat="0" applyFill="0" applyBorder="0" applyAlignment="0" applyProtection="0"/>
  </cellStyleXfs>
  <cellXfs count="44">
    <xf numFmtId="176" fontId="0" fillId="0" borderId="0" xfId="0"/>
    <xf numFmtId="176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176" fontId="1" fillId="0" borderId="0" xfId="0" applyFont="1" applyFill="1" applyAlignment="1">
      <alignment horizontal="center" vertical="center"/>
    </xf>
    <xf numFmtId="176" fontId="2" fillId="0" borderId="0" xfId="0" applyFont="1" applyFill="1" applyAlignment="1">
      <alignment horizontal="left" vertical="center"/>
    </xf>
    <xf numFmtId="176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176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76" fontId="0" fillId="0" borderId="2" xfId="0" applyFont="1" applyFill="1" applyBorder="1" applyAlignment="1">
      <alignment horizontal="center" vertical="center"/>
    </xf>
    <xf numFmtId="176" fontId="0" fillId="0" borderId="3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6" fontId="0" fillId="0" borderId="4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176" fontId="0" fillId="0" borderId="5" xfId="0" applyFill="1" applyBorder="1" applyAlignment="1">
      <alignment vertical="center"/>
    </xf>
    <xf numFmtId="49" fontId="0" fillId="0" borderId="5" xfId="0" applyNumberFormat="1" applyFill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176" fontId="0" fillId="0" borderId="1" xfId="0" applyFill="1" applyBorder="1" applyAlignment="1">
      <alignment vertical="center" wrapText="1"/>
    </xf>
    <xf numFmtId="176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76" fontId="2" fillId="0" borderId="0" xfId="0" applyFont="1" applyFill="1" applyAlignment="1">
      <alignment vertical="center"/>
    </xf>
    <xf numFmtId="176" fontId="0" fillId="0" borderId="6" xfId="0" applyFont="1" applyFill="1" applyBorder="1" applyAlignment="1">
      <alignment horizontal="center" vertical="center" wrapText="1"/>
    </xf>
    <xf numFmtId="176" fontId="0" fillId="0" borderId="0" xfId="0" applyFont="1" applyFill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176" fontId="0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76" fontId="5" fillId="0" borderId="2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Font="1"/>
  </cellXfs>
  <cellStyles count="1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Accent5 25" xfId="7"/>
    <cellStyle name="Accent2 - 40%" xfId="8"/>
    <cellStyle name="千位分隔" xfId="9" builtinId="3"/>
    <cellStyle name="Accent6 46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_ET_STYLE_NoName_00__Sheet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60% - 强调文字颜色 6 8" xfId="23"/>
    <cellStyle name="Explanatory Text 3" xfId="24"/>
    <cellStyle name="_ET_STYLE_NoName_00_" xfId="25"/>
    <cellStyle name="解释性文本" xfId="26" builtinId="53"/>
    <cellStyle name="Accent3 37" xfId="27"/>
    <cellStyle name="标题 1" xfId="28" builtinId="16"/>
    <cellStyle name="Input 13" xfId="29"/>
    <cellStyle name="标题 2" xfId="30" builtinId="17"/>
    <cellStyle name="60% - 强调文字颜色 1" xfId="31" builtinId="32"/>
    <cellStyle name="40% - 强调文字颜色 3 8" xfId="32"/>
    <cellStyle name="标题 3" xfId="33" builtinId="18"/>
    <cellStyle name="60% - 强调文字颜色 4" xfId="34" builtinId="44"/>
    <cellStyle name="输出" xfId="35" builtinId="21"/>
    <cellStyle name="计算" xfId="36" builtinId="22"/>
    <cellStyle name="检查单元格" xfId="37" builtinId="23"/>
    <cellStyle name="强调文字颜色 2" xfId="38" builtinId="33"/>
    <cellStyle name="Currency [0]" xfId="39"/>
    <cellStyle name="20% - 强调文字颜色 6" xfId="40" builtinId="50"/>
    <cellStyle name="链接单元格" xfId="41" builtinId="24"/>
    <cellStyle name="汇总" xfId="42" builtinId="25"/>
    <cellStyle name="好" xfId="43" builtinId="26"/>
    <cellStyle name="_计财部审批要件" xfId="44"/>
    <cellStyle name="PSDec" xfId="45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_Book1_产品后处理情况" xfId="51"/>
    <cellStyle name="20% - 强调文字颜色 2" xfId="52" builtinId="34"/>
    <cellStyle name="40% - 强调文字颜色 2" xfId="53" builtinId="35"/>
    <cellStyle name="强调文字颜色 3" xfId="54" builtinId="37"/>
    <cellStyle name="PSChar" xfId="55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Heading 3 2" xfId="63"/>
    <cellStyle name="40% - 强调文字颜色 6" xfId="64" builtinId="51"/>
    <cellStyle name="60% - 强调文字颜色 6" xfId="65" builtinId="52"/>
    <cellStyle name="Accent6 - 40% 3" xfId="66"/>
    <cellStyle name="Heading 4 5" xfId="67"/>
    <cellStyle name="_0202" xfId="68"/>
    <cellStyle name="_Book1_2" xfId="69"/>
    <cellStyle name="_Book1_3" xfId="70"/>
    <cellStyle name="Accent1 - 20%" xfId="71"/>
    <cellStyle name="Accent4 9" xfId="72"/>
    <cellStyle name="40% - 强调文字颜色 5 2 2" xfId="73"/>
    <cellStyle name="20% - 强调文字颜色 1 2" xfId="74"/>
    <cellStyle name="20% - 强调文字颜色 4 2" xfId="75"/>
    <cellStyle name="Moneda [0]_96 Risk" xfId="76"/>
    <cellStyle name="Output 3" xfId="77"/>
    <cellStyle name="Accent2 11" xfId="78"/>
    <cellStyle name="Bad 5" xfId="79"/>
    <cellStyle name="Accent3 - 40%" xfId="80"/>
    <cellStyle name="Accent4 - 60% 5" xfId="81"/>
    <cellStyle name="40% - 强调文字颜色 4 8" xfId="82"/>
    <cellStyle name="Mon閠aire [0]_!!!GO" xfId="83"/>
    <cellStyle name="Accent5 - 60% 4" xfId="84"/>
    <cellStyle name="Accent5 - 20%" xfId="85"/>
    <cellStyle name="20% - 强调文字颜色 1 8" xfId="86"/>
    <cellStyle name="20% - 强调文字颜色 2 2" xfId="87"/>
    <cellStyle name="20% - 强调文字颜色 5 8" xfId="88"/>
    <cellStyle name="20% - 强调文字颜色 3 2 2" xfId="89"/>
    <cellStyle name="Accent6 - 20%" xfId="90"/>
    <cellStyle name="Norma,_laroux_4_营业在建 (2)_E21" xfId="91"/>
    <cellStyle name="Heading 2 4" xfId="92"/>
    <cellStyle name="Currency_!!!GO" xfId="93"/>
    <cellStyle name="20% - 强调文字颜色 2 8" xfId="94"/>
    <cellStyle name="20% - 强调文字颜色 6 2" xfId="95"/>
    <cellStyle name="20% - 强调文字颜色 3 8" xfId="96"/>
    <cellStyle name="20% - 强调文字颜色 4 8" xfId="97"/>
    <cellStyle name="40% - 强调文字颜色 3 2 2" xfId="98"/>
    <cellStyle name="60% - 强调文字颜色 1 2" xfId="99"/>
    <cellStyle name="60% - 强调文字颜色 2 2" xfId="100"/>
    <cellStyle name="40% - 强调文字颜色 2 2 2" xfId="101"/>
    <cellStyle name="60% - 强调文字颜色 3 2" xfId="102"/>
    <cellStyle name="Linked Cells" xfId="103"/>
    <cellStyle name="Dollar (zero dec)" xfId="104"/>
    <cellStyle name="20% - 强调文字颜色 5 2" xfId="105"/>
    <cellStyle name="40% - 强调文字颜色 1 8" xfId="106"/>
    <cellStyle name="百分比 2 3" xfId="107"/>
    <cellStyle name="Milliers_!!!GO" xfId="108"/>
    <cellStyle name="40% - 强调文字颜色 2 8" xfId="109"/>
    <cellStyle name="百分比 4 5" xfId="110"/>
    <cellStyle name="40% - 强调文字颜色 5 8" xfId="111"/>
    <cellStyle name="40% - 强调文字颜色 6 8" xfId="112"/>
    <cellStyle name="PSHeading" xfId="113"/>
    <cellStyle name="Calculation" xfId="114"/>
    <cellStyle name="Accent2_公安安全支出补充表5.14" xfId="115"/>
    <cellStyle name="sstot" xfId="116"/>
    <cellStyle name="Good 3" xfId="117"/>
    <cellStyle name="PSInt" xfId="118"/>
    <cellStyle name="per.style" xfId="119"/>
    <cellStyle name="Comma_!!!GO" xfId="120"/>
    <cellStyle name="Percent [2]" xfId="121"/>
    <cellStyle name="Accent1_公安安全支出补充表5.14" xfId="122"/>
    <cellStyle name="no dec" xfId="123"/>
    <cellStyle name="20% - 强调文字颜色 6 8" xfId="124"/>
    <cellStyle name="Normal - Style1" xfId="125"/>
    <cellStyle name="标题 1 2" xfId="126"/>
    <cellStyle name="Percent_!!!GO" xfId="127"/>
    <cellStyle name="40% - 强调文字颜色 6 2" xfId="128"/>
    <cellStyle name="Check Cell 5" xfId="129"/>
    <cellStyle name="标题 1 13" xfId="130"/>
    <cellStyle name="Total" xfId="131"/>
    <cellStyle name="Warning Text 5" xfId="132"/>
    <cellStyle name="Date" xfId="133"/>
    <cellStyle name="60% - 强调文字颜色 4 2 2" xfId="134"/>
    <cellStyle name="60% - 强调文字颜色 5 8" xfId="135"/>
    <cellStyle name="6mal" xfId="136"/>
    <cellStyle name="60% - 强调文字颜色 1 8" xfId="137"/>
    <cellStyle name="Linked Cell" xfId="138"/>
    <cellStyle name="60% - 强调文字颜色 2 8" xfId="139"/>
    <cellStyle name="Currency1" xfId="140"/>
    <cellStyle name="Milliers [0]_!!!GO" xfId="141"/>
    <cellStyle name="Input [yellow]" xfId="142"/>
    <cellStyle name="60% - 强调文字颜色 3 8" xfId="143"/>
    <cellStyle name="60% - 强调文字颜色 4 8" xfId="144"/>
    <cellStyle name="60% - 强调文字颜色 5 2" xfId="145"/>
    <cellStyle name="RowLevel_0" xfId="146"/>
    <cellStyle name="Moneda_96 Risk" xfId="147"/>
    <cellStyle name="Header2" xfId="148"/>
    <cellStyle name="60% - 强调文字颜色 6 2 2" xfId="149"/>
    <cellStyle name="HEADING2" xfId="150"/>
    <cellStyle name="编号" xfId="151"/>
    <cellStyle name="Accent3_公安安全支出补充表5.14" xfId="152"/>
    <cellStyle name="捠壿 [0.00]_Region Orders (2)" xfId="153"/>
    <cellStyle name="PSSpacer" xfId="154"/>
    <cellStyle name="Fixed" xfId="155"/>
    <cellStyle name="Accent6 - 60%" xfId="156"/>
    <cellStyle name="Accent6_公安安全支出补充表5.14" xfId="157"/>
    <cellStyle name="Calc Currency (0)" xfId="158"/>
    <cellStyle name="Comma [0]" xfId="159"/>
    <cellStyle name="Comma [0] 2" xfId="160"/>
    <cellStyle name="comma zerodec" xfId="161"/>
    <cellStyle name="Grey" xfId="162"/>
    <cellStyle name="Header1" xfId="163"/>
    <cellStyle name="HEADING1" xfId="164"/>
    <cellStyle name="Input Cells" xfId="165"/>
    <cellStyle name="Millares [0]_96 Risk" xfId="166"/>
    <cellStyle name="Millares_96 Risk" xfId="167"/>
    <cellStyle name="标题 4 13" xfId="168"/>
    <cellStyle name="Neutral" xfId="169"/>
    <cellStyle name="New Times Roman" xfId="170"/>
    <cellStyle name="Note" xfId="171"/>
    <cellStyle name="Pourcentage_pldt" xfId="172"/>
    <cellStyle name="PSDate" xfId="173"/>
    <cellStyle name="Standard_AREAS" xfId="174"/>
    <cellStyle name="捠壿_Region Orders (2)" xfId="175"/>
    <cellStyle name="标题 16" xfId="176"/>
    <cellStyle name="标题 2 13" xfId="177"/>
    <cellStyle name="标题 3 13" xfId="178"/>
    <cellStyle name="常规 2 3 11 2" xfId="17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4"/>
  <sheetViews>
    <sheetView workbookViewId="0">
      <selection activeCell="S9" sqref="S9"/>
    </sheetView>
  </sheetViews>
  <sheetFormatPr defaultColWidth="9" defaultRowHeight="14.25"/>
  <cols>
    <col min="1" max="1" width="7.125" style="42" customWidth="1"/>
    <col min="2" max="7" width="9" style="42"/>
    <col min="8" max="8" width="10" style="42" customWidth="1"/>
    <col min="9" max="14" width="9" style="42"/>
    <col min="15" max="15" width="10.375" style="42" customWidth="1"/>
    <col min="16" max="16384" width="9" style="42"/>
  </cols>
  <sheetData>
    <row r="1" ht="33" customHeight="1" spans="1:1">
      <c r="A1" s="43" t="s">
        <v>0</v>
      </c>
    </row>
    <row r="2" ht="20.85" customHeight="1" spans="1:15">
      <c r="A2" s="42" t="s">
        <v>1</v>
      </c>
      <c r="B2" s="42" t="s">
        <v>2</v>
      </c>
      <c r="C2" s="42" t="s">
        <v>3</v>
      </c>
      <c r="H2" s="42" t="s">
        <v>3</v>
      </c>
      <c r="O2" s="42" t="s">
        <v>4</v>
      </c>
    </row>
    <row r="3" ht="66.75" customHeight="1" spans="3:14"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6</v>
      </c>
      <c r="L3" s="42" t="s">
        <v>7</v>
      </c>
      <c r="M3" s="42" t="s">
        <v>8</v>
      </c>
      <c r="N3" s="42" t="s">
        <v>9</v>
      </c>
    </row>
    <row r="4" ht="28.5" customHeight="1" spans="1:15">
      <c r="A4" s="42">
        <v>1</v>
      </c>
      <c r="O4" s="42" t="e">
        <f t="shared" ref="O4:O15" si="0">(B4-H4)/B4*100</f>
        <v>#DIV/0!</v>
      </c>
    </row>
    <row r="5" ht="28.5" customHeight="1" spans="1:15">
      <c r="A5" s="42" t="s">
        <v>13</v>
      </c>
      <c r="O5" s="42" t="e">
        <f t="shared" si="0"/>
        <v>#DIV/0!</v>
      </c>
    </row>
    <row r="6" ht="28.5" customHeight="1" spans="1:15">
      <c r="A6" s="42">
        <v>4</v>
      </c>
      <c r="O6" s="42" t="e">
        <f t="shared" si="0"/>
        <v>#DIV/0!</v>
      </c>
    </row>
    <row r="7" ht="28.5" customHeight="1" spans="1:15">
      <c r="A7" s="42">
        <v>5</v>
      </c>
      <c r="O7" s="42" t="e">
        <f t="shared" si="0"/>
        <v>#DIV/0!</v>
      </c>
    </row>
    <row r="8" ht="28.5" customHeight="1" spans="1:15">
      <c r="A8" s="42">
        <v>6</v>
      </c>
      <c r="O8" s="42" t="e">
        <f t="shared" si="0"/>
        <v>#DIV/0!</v>
      </c>
    </row>
    <row r="9" ht="28.5" customHeight="1" spans="1:15">
      <c r="A9" s="42">
        <v>7</v>
      </c>
      <c r="O9" s="42" t="e">
        <f t="shared" si="0"/>
        <v>#DIV/0!</v>
      </c>
    </row>
    <row r="10" ht="28.5" customHeight="1" spans="1:15">
      <c r="A10" s="42">
        <v>8</v>
      </c>
      <c r="O10" s="42" t="e">
        <f t="shared" si="0"/>
        <v>#DIV/0!</v>
      </c>
    </row>
    <row r="11" ht="28.5" customHeight="1" spans="1:15">
      <c r="A11" s="42">
        <v>9</v>
      </c>
      <c r="O11" s="42" t="e">
        <f t="shared" si="0"/>
        <v>#DIV/0!</v>
      </c>
    </row>
    <row r="12" ht="28.5" customHeight="1" spans="1:15">
      <c r="A12" s="42">
        <v>10</v>
      </c>
      <c r="O12" s="42" t="e">
        <f t="shared" si="0"/>
        <v>#DIV/0!</v>
      </c>
    </row>
    <row r="13" ht="28.5" customHeight="1" spans="1:15">
      <c r="A13" s="42">
        <v>11</v>
      </c>
      <c r="O13" s="42" t="e">
        <f t="shared" si="0"/>
        <v>#DIV/0!</v>
      </c>
    </row>
    <row r="14" ht="28.5" customHeight="1" spans="1:15">
      <c r="A14" s="42">
        <v>12</v>
      </c>
      <c r="O14" s="42" t="e">
        <f t="shared" si="0"/>
        <v>#DIV/0!</v>
      </c>
    </row>
    <row r="15" ht="28.5" customHeight="1" spans="1:15">
      <c r="A15" s="42" t="s">
        <v>14</v>
      </c>
      <c r="B15" s="42">
        <f t="shared" ref="B15:I15" si="1">SUM(B4:B14)</f>
        <v>0</v>
      </c>
      <c r="C15" s="42">
        <f t="shared" si="1"/>
        <v>0</v>
      </c>
      <c r="D15" s="42">
        <f t="shared" si="1"/>
        <v>0</v>
      </c>
      <c r="E15" s="42">
        <f t="shared" si="1"/>
        <v>0</v>
      </c>
      <c r="F15" s="42">
        <f t="shared" si="1"/>
        <v>0</v>
      </c>
      <c r="G15" s="42">
        <f t="shared" si="1"/>
        <v>0</v>
      </c>
      <c r="H15" s="42">
        <f t="shared" si="1"/>
        <v>0</v>
      </c>
      <c r="I15" s="42">
        <f t="shared" si="1"/>
        <v>0</v>
      </c>
      <c r="K15" s="42">
        <f>SUM(K4:K14)</f>
        <v>0</v>
      </c>
      <c r="L15" s="42">
        <f>SUM(L4:L14)</f>
        <v>0</v>
      </c>
      <c r="M15" s="42">
        <f>SUM(M4:M14)</f>
        <v>0</v>
      </c>
      <c r="N15" s="42">
        <f>SUM(N4:N14)</f>
        <v>0</v>
      </c>
      <c r="O15" s="42" t="e">
        <f t="shared" si="0"/>
        <v>#DIV/0!</v>
      </c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1" header="0.5" footer="0.2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5"/>
  <sheetViews>
    <sheetView workbookViewId="0">
      <selection activeCell="B22" sqref="B22"/>
    </sheetView>
  </sheetViews>
  <sheetFormatPr defaultColWidth="8.75" defaultRowHeight="14.25"/>
  <cols>
    <col min="1" max="1" width="5.125" style="38" customWidth="1"/>
    <col min="2" max="14" width="7.5" style="38" customWidth="1"/>
    <col min="15" max="15" width="13.5" style="38" customWidth="1"/>
    <col min="16" max="16384" width="8.75" style="38"/>
  </cols>
  <sheetData>
    <row r="1" ht="33" customHeight="1" spans="1:1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31.5" customHeight="1" spans="1:15">
      <c r="A2" s="40" t="s">
        <v>1</v>
      </c>
      <c r="B2" s="40" t="s">
        <v>16</v>
      </c>
      <c r="C2" s="40" t="s">
        <v>17</v>
      </c>
      <c r="D2" s="40"/>
      <c r="E2" s="40"/>
      <c r="F2" s="40"/>
      <c r="G2" s="40"/>
      <c r="H2" s="40" t="s">
        <v>18</v>
      </c>
      <c r="I2" s="40"/>
      <c r="J2" s="40"/>
      <c r="K2" s="40"/>
      <c r="L2" s="40"/>
      <c r="M2" s="40"/>
      <c r="N2" s="40"/>
      <c r="O2" s="40" t="s">
        <v>4</v>
      </c>
    </row>
    <row r="3" ht="57" spans="1:15">
      <c r="A3" s="40"/>
      <c r="B3" s="40"/>
      <c r="C3" s="40" t="s">
        <v>19</v>
      </c>
      <c r="D3" s="40" t="s">
        <v>20</v>
      </c>
      <c r="E3" s="40" t="s">
        <v>21</v>
      </c>
      <c r="F3" s="40" t="s">
        <v>22</v>
      </c>
      <c r="G3" s="40" t="s">
        <v>23</v>
      </c>
      <c r="H3" s="40" t="s">
        <v>24</v>
      </c>
      <c r="I3" s="40" t="s">
        <v>25</v>
      </c>
      <c r="J3" s="40" t="s">
        <v>26</v>
      </c>
      <c r="K3" s="40" t="s">
        <v>20</v>
      </c>
      <c r="L3" s="40" t="s">
        <v>21</v>
      </c>
      <c r="M3" s="40" t="s">
        <v>22</v>
      </c>
      <c r="N3" s="40" t="s">
        <v>27</v>
      </c>
      <c r="O3" s="40"/>
    </row>
    <row r="4" ht="24.95" customHeight="1" spans="1:15">
      <c r="A4" s="40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 t="e">
        <f>(B4-H4)/B4*100</f>
        <v>#DIV/0!</v>
      </c>
    </row>
    <row r="5" ht="24.95" customHeight="1" spans="1:15">
      <c r="A5" s="40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 t="e">
        <f>(B5-I5)/B5*100</f>
        <v>#DIV/0!</v>
      </c>
    </row>
    <row r="6" ht="24.95" customHeight="1" spans="1:15">
      <c r="A6" s="40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e">
        <f>(B6-I6)/B6*100</f>
        <v>#DIV/0!</v>
      </c>
    </row>
    <row r="7" ht="24.95" customHeight="1" spans="1:15">
      <c r="A7" s="40">
        <v>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 t="e">
        <f>(B7-I7)/B7*100</f>
        <v>#DIV/0!</v>
      </c>
    </row>
    <row r="8" ht="24.95" customHeight="1" spans="1:15">
      <c r="A8" s="40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 t="e">
        <f t="shared" ref="O8:O16" si="0">(B8-H8)/B8*100</f>
        <v>#DIV/0!</v>
      </c>
    </row>
    <row r="9" ht="24.95" customHeight="1" spans="1:15">
      <c r="A9" s="40">
        <v>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 t="e">
        <f t="shared" si="0"/>
        <v>#DIV/0!</v>
      </c>
    </row>
    <row r="10" ht="24.95" customHeight="1" spans="1:15">
      <c r="A10" s="40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 t="e">
        <f t="shared" si="0"/>
        <v>#DIV/0!</v>
      </c>
    </row>
    <row r="11" ht="24.95" customHeight="1" spans="1:15">
      <c r="A11" s="40">
        <v>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 t="e">
        <f t="shared" si="0"/>
        <v>#DIV/0!</v>
      </c>
    </row>
    <row r="12" ht="24.95" customHeight="1" spans="1:15">
      <c r="A12" s="40">
        <v>9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 t="e">
        <f t="shared" si="0"/>
        <v>#DIV/0!</v>
      </c>
    </row>
    <row r="13" ht="24.95" customHeight="1" spans="1:15">
      <c r="A13" s="40">
        <v>10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0" t="e">
        <f t="shared" si="0"/>
        <v>#DIV/0!</v>
      </c>
    </row>
    <row r="14" ht="24.95" customHeight="1" spans="1:15">
      <c r="A14" s="40">
        <v>11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0" t="e">
        <f t="shared" si="0"/>
        <v>#DIV/0!</v>
      </c>
    </row>
    <row r="15" ht="24.95" customHeight="1" spans="1:15">
      <c r="A15" s="40">
        <v>12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0" t="e">
        <f t="shared" si="0"/>
        <v>#DIV/0!</v>
      </c>
    </row>
    <row r="16" ht="24.95" customHeight="1" spans="1:15">
      <c r="A16" s="40" t="s">
        <v>14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 t="e">
        <f t="shared" si="0"/>
        <v>#DIV/0!</v>
      </c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7" header="0.36" footer="0.3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C19" sqref="C19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3"/>
      <c r="J4" s="23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4" t="s">
        <v>40</v>
      </c>
      <c r="J5" s="24" t="s">
        <v>41</v>
      </c>
      <c r="K5" s="25" t="s">
        <v>42</v>
      </c>
      <c r="L5" s="25" t="s">
        <v>43</v>
      </c>
      <c r="M5" s="25" t="s">
        <v>44</v>
      </c>
      <c r="N5" s="9" t="s">
        <v>45</v>
      </c>
    </row>
    <row r="6" customHeight="1" spans="1:14">
      <c r="A6" s="12" t="s">
        <v>46</v>
      </c>
      <c r="B6" s="10" t="s">
        <v>47</v>
      </c>
      <c r="C6" s="10" t="s">
        <v>47</v>
      </c>
      <c r="D6" s="9"/>
      <c r="E6" s="35"/>
      <c r="F6" s="35"/>
      <c r="G6" s="35"/>
      <c r="H6" s="36"/>
      <c r="I6" s="35"/>
      <c r="J6" s="35"/>
      <c r="K6" s="35"/>
      <c r="L6" s="35"/>
      <c r="M6" s="35"/>
      <c r="N6" s="37"/>
    </row>
    <row r="7" customHeight="1" spans="1:14">
      <c r="A7" s="19" t="s">
        <v>48</v>
      </c>
      <c r="B7" s="20"/>
      <c r="C7" s="20"/>
      <c r="D7" s="7"/>
      <c r="E7" s="7"/>
      <c r="F7" s="7"/>
      <c r="G7" s="7"/>
      <c r="H7" s="7"/>
      <c r="I7" s="23"/>
      <c r="J7" s="23"/>
      <c r="K7" s="7"/>
      <c r="L7" s="7"/>
      <c r="N7" s="19"/>
    </row>
    <row r="8" customHeight="1" spans="1:14">
      <c r="A8" s="9" t="s">
        <v>32</v>
      </c>
      <c r="B8" s="10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 t="s">
        <v>38</v>
      </c>
      <c r="H8" s="9" t="s">
        <v>39</v>
      </c>
      <c r="I8" s="24" t="s">
        <v>40</v>
      </c>
      <c r="J8" s="24" t="s">
        <v>41</v>
      </c>
      <c r="K8" s="25" t="s">
        <v>42</v>
      </c>
      <c r="L8" s="25" t="s">
        <v>43</v>
      </c>
      <c r="M8" s="25" t="s">
        <v>44</v>
      </c>
      <c r="N8" s="9" t="s">
        <v>45</v>
      </c>
    </row>
    <row r="9" customHeight="1" spans="1:14">
      <c r="A9" s="9" t="s">
        <v>46</v>
      </c>
      <c r="B9" s="10" t="s">
        <v>47</v>
      </c>
      <c r="C9" s="10" t="s">
        <v>47</v>
      </c>
      <c r="D9" s="9"/>
      <c r="E9" s="9"/>
      <c r="F9" s="9"/>
      <c r="G9" s="21"/>
      <c r="H9" s="9"/>
      <c r="I9" s="24"/>
      <c r="J9" s="24"/>
      <c r="K9" s="25"/>
      <c r="L9" s="25"/>
      <c r="M9" s="25"/>
      <c r="N9" s="9"/>
    </row>
    <row r="10" customHeight="1" spans="7:7">
      <c r="G10" s="22"/>
    </row>
    <row r="11" customHeight="1" spans="7:7">
      <c r="G11" s="22"/>
    </row>
    <row r="12" customHeight="1" spans="7:7">
      <c r="G12" s="22"/>
    </row>
    <row r="13" customHeight="1" spans="7:7">
      <c r="G13" s="22"/>
    </row>
  </sheetData>
  <protectedRanges>
    <protectedRange password="CCEB" sqref="D9 I9:N9 D6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:N1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3"/>
      <c r="J4" s="23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4" t="s">
        <v>40</v>
      </c>
      <c r="J5" s="24" t="s">
        <v>41</v>
      </c>
      <c r="K5" s="25" t="s">
        <v>42</v>
      </c>
      <c r="L5" s="25" t="s">
        <v>43</v>
      </c>
      <c r="M5" s="25" t="s">
        <v>44</v>
      </c>
      <c r="N5" s="9" t="s">
        <v>45</v>
      </c>
    </row>
    <row r="6" customHeight="1" spans="1:14">
      <c r="A6" s="12" t="s">
        <v>46</v>
      </c>
      <c r="B6" s="10" t="s">
        <v>47</v>
      </c>
      <c r="C6" s="10" t="s">
        <v>47</v>
      </c>
      <c r="D6" s="9"/>
      <c r="E6" s="35"/>
      <c r="F6" s="35"/>
      <c r="G6" s="35"/>
      <c r="H6" s="36"/>
      <c r="I6" s="35"/>
      <c r="J6" s="35"/>
      <c r="K6" s="35"/>
      <c r="L6" s="35"/>
      <c r="M6" s="35"/>
      <c r="N6" s="37"/>
    </row>
    <row r="7" customHeight="1" spans="1:14">
      <c r="A7" s="19" t="s">
        <v>48</v>
      </c>
      <c r="B7" s="20"/>
      <c r="C7" s="20"/>
      <c r="D7" s="7"/>
      <c r="E7" s="7"/>
      <c r="F7" s="7"/>
      <c r="G7" s="7"/>
      <c r="H7" s="7"/>
      <c r="I7" s="23"/>
      <c r="J7" s="23"/>
      <c r="K7" s="7"/>
      <c r="L7" s="7"/>
      <c r="N7" s="19"/>
    </row>
    <row r="8" customHeight="1" spans="1:14">
      <c r="A8" s="9" t="s">
        <v>32</v>
      </c>
      <c r="B8" s="10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 t="s">
        <v>38</v>
      </c>
      <c r="H8" s="9" t="s">
        <v>39</v>
      </c>
      <c r="I8" s="24" t="s">
        <v>40</v>
      </c>
      <c r="J8" s="24" t="s">
        <v>41</v>
      </c>
      <c r="K8" s="25" t="s">
        <v>42</v>
      </c>
      <c r="L8" s="25" t="s">
        <v>43</v>
      </c>
      <c r="M8" s="25" t="s">
        <v>44</v>
      </c>
      <c r="N8" s="9" t="s">
        <v>45</v>
      </c>
    </row>
    <row r="9" customHeight="1" spans="1:14">
      <c r="A9" s="9" t="s">
        <v>46</v>
      </c>
      <c r="B9" s="10" t="s">
        <v>47</v>
      </c>
      <c r="C9" s="10" t="s">
        <v>47</v>
      </c>
      <c r="D9" s="9"/>
      <c r="E9" s="9"/>
      <c r="F9" s="9"/>
      <c r="G9" s="21"/>
      <c r="H9" s="9"/>
      <c r="I9" s="24"/>
      <c r="J9" s="24"/>
      <c r="K9" s="25"/>
      <c r="L9" s="25"/>
      <c r="M9" s="25"/>
      <c r="N9" s="9"/>
    </row>
    <row r="10" customHeight="1" spans="7:7">
      <c r="G10" s="22"/>
    </row>
    <row r="11" customHeight="1" spans="7:7">
      <c r="G11" s="22"/>
    </row>
    <row r="12" customHeight="1" spans="7:7">
      <c r="G12" s="22"/>
    </row>
    <row r="13" customHeight="1" spans="7:7">
      <c r="G13" s="22"/>
    </row>
  </sheetData>
  <protectedRanges>
    <protectedRange sqref="D9 I9:N9 D6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3" sqref="A3:N3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3"/>
      <c r="J4" s="23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4" t="s">
        <v>40</v>
      </c>
      <c r="J5" s="24" t="s">
        <v>41</v>
      </c>
      <c r="K5" s="25" t="s">
        <v>42</v>
      </c>
      <c r="L5" s="25" t="s">
        <v>43</v>
      </c>
      <c r="M5" s="25" t="s">
        <v>44</v>
      </c>
      <c r="N5" s="9" t="s">
        <v>45</v>
      </c>
    </row>
    <row r="6" customHeight="1" spans="1:14">
      <c r="A6" s="12" t="s">
        <v>46</v>
      </c>
      <c r="B6" s="10" t="s">
        <v>47</v>
      </c>
      <c r="C6" s="10" t="s">
        <v>47</v>
      </c>
      <c r="D6" s="9"/>
      <c r="E6" s="35"/>
      <c r="F6" s="35"/>
      <c r="G6" s="35"/>
      <c r="H6" s="36"/>
      <c r="I6" s="35"/>
      <c r="J6" s="35"/>
      <c r="K6" s="35"/>
      <c r="L6" s="35"/>
      <c r="M6" s="35"/>
      <c r="N6" s="37"/>
    </row>
    <row r="7" customHeight="1" spans="1:14">
      <c r="A7" s="19" t="s">
        <v>48</v>
      </c>
      <c r="B7" s="20"/>
      <c r="C7" s="20"/>
      <c r="D7" s="7"/>
      <c r="E7" s="7"/>
      <c r="F7" s="7"/>
      <c r="G7" s="7"/>
      <c r="H7" s="7"/>
      <c r="I7" s="23"/>
      <c r="J7" s="23"/>
      <c r="K7" s="7"/>
      <c r="L7" s="7"/>
      <c r="N7" s="19"/>
    </row>
    <row r="8" customHeight="1" spans="1:14">
      <c r="A8" s="9" t="s">
        <v>32</v>
      </c>
      <c r="B8" s="10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 t="s">
        <v>38</v>
      </c>
      <c r="H8" s="9" t="s">
        <v>39</v>
      </c>
      <c r="I8" s="24" t="s">
        <v>40</v>
      </c>
      <c r="J8" s="24" t="s">
        <v>41</v>
      </c>
      <c r="K8" s="25" t="s">
        <v>42</v>
      </c>
      <c r="L8" s="25" t="s">
        <v>43</v>
      </c>
      <c r="M8" s="25" t="s">
        <v>44</v>
      </c>
      <c r="N8" s="9" t="s">
        <v>45</v>
      </c>
    </row>
    <row r="9" customHeight="1" spans="1:14">
      <c r="A9" s="9" t="s">
        <v>46</v>
      </c>
      <c r="B9" s="10" t="s">
        <v>47</v>
      </c>
      <c r="C9" s="10" t="s">
        <v>47</v>
      </c>
      <c r="D9" s="9"/>
      <c r="E9" s="9"/>
      <c r="F9" s="9"/>
      <c r="G9" s="21"/>
      <c r="H9" s="9"/>
      <c r="I9" s="24"/>
      <c r="J9" s="24"/>
      <c r="K9" s="25"/>
      <c r="L9" s="25"/>
      <c r="M9" s="25"/>
      <c r="N9" s="9"/>
    </row>
    <row r="10" customHeight="1" spans="7:7">
      <c r="G10" s="22"/>
    </row>
    <row r="11" customHeight="1" spans="7:7">
      <c r="G11" s="22"/>
    </row>
    <row r="12" customHeight="1" spans="7:7">
      <c r="G12" s="22"/>
    </row>
    <row r="13" customHeight="1" spans="7:7">
      <c r="G13" s="22"/>
    </row>
  </sheetData>
  <protectedRanges>
    <protectedRange sqref="D9 I9:N9 D6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E12" sqref="E12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3"/>
      <c r="J4" s="23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4" t="s">
        <v>40</v>
      </c>
      <c r="J5" s="24" t="s">
        <v>41</v>
      </c>
      <c r="K5" s="25" t="s">
        <v>42</v>
      </c>
      <c r="L5" s="25" t="s">
        <v>43</v>
      </c>
      <c r="M5" s="25" t="s">
        <v>44</v>
      </c>
      <c r="N5" s="9" t="s">
        <v>45</v>
      </c>
    </row>
    <row r="6" customHeight="1" spans="1:14">
      <c r="A6" s="12" t="s">
        <v>46</v>
      </c>
      <c r="B6" s="10" t="s">
        <v>47</v>
      </c>
      <c r="C6" s="10" t="s">
        <v>47</v>
      </c>
      <c r="D6" s="9"/>
      <c r="E6" s="35"/>
      <c r="F6" s="35"/>
      <c r="G6" s="35"/>
      <c r="H6" s="36"/>
      <c r="I6" s="35"/>
      <c r="J6" s="35"/>
      <c r="K6" s="35"/>
      <c r="L6" s="35"/>
      <c r="M6" s="35"/>
      <c r="N6" s="37"/>
    </row>
    <row r="7" customHeight="1" spans="1:14">
      <c r="A7" s="19" t="s">
        <v>48</v>
      </c>
      <c r="B7" s="20"/>
      <c r="C7" s="20"/>
      <c r="D7" s="7"/>
      <c r="E7" s="7"/>
      <c r="F7" s="7"/>
      <c r="G7" s="7"/>
      <c r="H7" s="7"/>
      <c r="I7" s="23"/>
      <c r="J7" s="23"/>
      <c r="K7" s="7"/>
      <c r="L7" s="7"/>
      <c r="N7" s="19"/>
    </row>
    <row r="8" customHeight="1" spans="1:14">
      <c r="A8" s="9" t="s">
        <v>32</v>
      </c>
      <c r="B8" s="10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 t="s">
        <v>38</v>
      </c>
      <c r="H8" s="9" t="s">
        <v>39</v>
      </c>
      <c r="I8" s="24" t="s">
        <v>40</v>
      </c>
      <c r="J8" s="24" t="s">
        <v>41</v>
      </c>
      <c r="K8" s="25" t="s">
        <v>42</v>
      </c>
      <c r="L8" s="25" t="s">
        <v>43</v>
      </c>
      <c r="M8" s="25" t="s">
        <v>44</v>
      </c>
      <c r="N8" s="9" t="s">
        <v>45</v>
      </c>
    </row>
    <row r="9" customHeight="1" spans="1:14">
      <c r="A9" s="9" t="s">
        <v>46</v>
      </c>
      <c r="B9" s="10" t="s">
        <v>47</v>
      </c>
      <c r="C9" s="10" t="s">
        <v>47</v>
      </c>
      <c r="D9" s="9"/>
      <c r="E9" s="9"/>
      <c r="F9" s="9"/>
      <c r="G9" s="21"/>
      <c r="H9" s="9"/>
      <c r="I9" s="24"/>
      <c r="J9" s="24"/>
      <c r="K9" s="25"/>
      <c r="L9" s="25"/>
      <c r="M9" s="25"/>
      <c r="N9" s="9"/>
    </row>
    <row r="10" customHeight="1" spans="7:7">
      <c r="G10" s="22"/>
    </row>
    <row r="11" customHeight="1" spans="7:7">
      <c r="G11" s="22"/>
    </row>
    <row r="12" customHeight="1" spans="7:7">
      <c r="G12" s="22"/>
    </row>
    <row r="13" customHeight="1" spans="7:7">
      <c r="G13" s="22"/>
    </row>
  </sheetData>
  <protectedRanges>
    <protectedRange sqref="D9 I9:N9 D6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A1" sqref="A1:N1"/>
    </sheetView>
  </sheetViews>
  <sheetFormatPr defaultColWidth="9" defaultRowHeight="24.95" customHeight="1"/>
  <cols>
    <col min="1" max="1" width="8.5" style="1" customWidth="1"/>
    <col min="2" max="2" width="9.5" style="2" customWidth="1"/>
    <col min="3" max="3" width="8.625" style="2" customWidth="1"/>
    <col min="4" max="4" width="13.5" style="1" customWidth="1"/>
    <col min="5" max="5" width="39.125" style="1" customWidth="1"/>
    <col min="6" max="6" width="28.375" style="1" customWidth="1"/>
    <col min="7" max="7" width="8.75" style="1" customWidth="1"/>
    <col min="8" max="8" width="14.625" style="1" customWidth="1"/>
    <col min="9" max="9" width="18.375" style="3" customWidth="1"/>
    <col min="10" max="10" width="19" style="3" customWidth="1"/>
    <col min="11" max="11" width="10.875" style="4" customWidth="1"/>
    <col min="12" max="12" width="11.125" style="4" customWidth="1"/>
    <col min="13" max="13" width="10.75" style="4" customWidth="1"/>
    <col min="14" max="14" width="9.5" style="1" customWidth="1"/>
    <col min="15" max="16384" width="9" style="1"/>
  </cols>
  <sheetData>
    <row r="1" ht="30" customHeight="1" spans="1:14">
      <c r="A1" s="5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customHeight="1" spans="1:14">
      <c r="A3" s="28" t="s">
        <v>54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3"/>
      <c r="J4" s="23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4" t="s">
        <v>40</v>
      </c>
      <c r="J5" s="24" t="s">
        <v>41</v>
      </c>
      <c r="K5" s="25" t="s">
        <v>42</v>
      </c>
      <c r="L5" s="25" t="s">
        <v>43</v>
      </c>
      <c r="M5" s="25" t="s">
        <v>44</v>
      </c>
      <c r="N5" s="9" t="s">
        <v>45</v>
      </c>
    </row>
    <row r="6" customHeight="1" spans="1:14">
      <c r="A6" s="29" t="s">
        <v>46</v>
      </c>
      <c r="B6" s="13" t="s">
        <v>55</v>
      </c>
      <c r="C6" s="13" t="s">
        <v>55</v>
      </c>
      <c r="D6" s="14" t="s">
        <v>56</v>
      </c>
      <c r="E6" s="26" t="s">
        <v>57</v>
      </c>
      <c r="F6" s="15" t="s">
        <v>58</v>
      </c>
      <c r="G6" s="15" t="s">
        <v>59</v>
      </c>
      <c r="H6" s="15" t="s">
        <v>60</v>
      </c>
      <c r="I6" s="26" t="s">
        <v>61</v>
      </c>
      <c r="J6" s="26"/>
      <c r="K6" s="26"/>
      <c r="L6" s="26" t="s">
        <v>62</v>
      </c>
      <c r="M6" s="26" t="s">
        <v>63</v>
      </c>
      <c r="N6" s="11" t="s">
        <v>64</v>
      </c>
    </row>
    <row r="7" customHeight="1" spans="1:14">
      <c r="A7" s="30"/>
      <c r="B7" s="13" t="s">
        <v>65</v>
      </c>
      <c r="C7" s="13" t="s">
        <v>65</v>
      </c>
      <c r="D7" s="17" t="s">
        <v>66</v>
      </c>
      <c r="E7" s="15" t="s">
        <v>67</v>
      </c>
      <c r="F7" s="15" t="s">
        <v>68</v>
      </c>
      <c r="G7" s="15" t="s">
        <v>69</v>
      </c>
      <c r="H7" s="31" t="s">
        <v>70</v>
      </c>
      <c r="I7" s="26" t="s">
        <v>61</v>
      </c>
      <c r="J7" s="34"/>
      <c r="K7" s="11"/>
      <c r="L7" s="26" t="s">
        <v>62</v>
      </c>
      <c r="M7" s="26" t="s">
        <v>63</v>
      </c>
      <c r="N7" s="11" t="s">
        <v>64</v>
      </c>
    </row>
    <row r="8" customHeight="1" spans="1:14">
      <c r="A8" s="30"/>
      <c r="B8" s="13" t="s">
        <v>71</v>
      </c>
      <c r="C8" s="13" t="s">
        <v>71</v>
      </c>
      <c r="D8" s="17" t="s">
        <v>72</v>
      </c>
      <c r="E8" s="15" t="s">
        <v>73</v>
      </c>
      <c r="F8" s="15" t="s">
        <v>74</v>
      </c>
      <c r="G8" s="15" t="s">
        <v>75</v>
      </c>
      <c r="H8" s="15" t="s">
        <v>76</v>
      </c>
      <c r="I8" s="26" t="s">
        <v>61</v>
      </c>
      <c r="J8" s="34"/>
      <c r="K8" s="11"/>
      <c r="L8" s="26" t="s">
        <v>62</v>
      </c>
      <c r="M8" s="26" t="s">
        <v>63</v>
      </c>
      <c r="N8" s="11" t="s">
        <v>64</v>
      </c>
    </row>
    <row r="9" customHeight="1" spans="1:14">
      <c r="A9" s="30"/>
      <c r="B9" s="13" t="s">
        <v>77</v>
      </c>
      <c r="C9" s="13" t="s">
        <v>77</v>
      </c>
      <c r="D9" s="17" t="s">
        <v>78</v>
      </c>
      <c r="E9" s="32" t="s">
        <v>79</v>
      </c>
      <c r="F9" s="32" t="s">
        <v>80</v>
      </c>
      <c r="G9" s="32" t="s">
        <v>81</v>
      </c>
      <c r="H9" s="33" t="s">
        <v>82</v>
      </c>
      <c r="I9" s="26" t="s">
        <v>61</v>
      </c>
      <c r="J9" s="34"/>
      <c r="K9" s="11"/>
      <c r="L9" s="26" t="s">
        <v>62</v>
      </c>
      <c r="M9" s="26" t="s">
        <v>63</v>
      </c>
      <c r="N9" s="11" t="s">
        <v>64</v>
      </c>
    </row>
    <row r="10" customHeight="1" spans="1:14">
      <c r="A10" s="30"/>
      <c r="B10" s="13" t="s">
        <v>83</v>
      </c>
      <c r="C10" s="13" t="s">
        <v>83</v>
      </c>
      <c r="D10" s="17" t="s">
        <v>84</v>
      </c>
      <c r="E10" s="15" t="s">
        <v>85</v>
      </c>
      <c r="F10" s="15" t="s">
        <v>86</v>
      </c>
      <c r="G10" s="11" t="s">
        <v>87</v>
      </c>
      <c r="H10" s="31" t="s">
        <v>88</v>
      </c>
      <c r="I10" s="26" t="s">
        <v>61</v>
      </c>
      <c r="J10" s="34"/>
      <c r="K10" s="11"/>
      <c r="L10" s="26" t="s">
        <v>62</v>
      </c>
      <c r="M10" s="26" t="s">
        <v>63</v>
      </c>
      <c r="N10" s="11" t="s">
        <v>64</v>
      </c>
    </row>
    <row r="11" customHeight="1" spans="1:14">
      <c r="A11" s="30"/>
      <c r="B11" s="13" t="s">
        <v>89</v>
      </c>
      <c r="C11" s="13" t="s">
        <v>89</v>
      </c>
      <c r="D11" s="17" t="s">
        <v>90</v>
      </c>
      <c r="E11" s="15" t="s">
        <v>91</v>
      </c>
      <c r="F11" s="18" t="s">
        <v>92</v>
      </c>
      <c r="G11" s="15" t="s">
        <v>93</v>
      </c>
      <c r="H11" s="31" t="s">
        <v>94</v>
      </c>
      <c r="I11" s="26" t="s">
        <v>61</v>
      </c>
      <c r="J11" s="34"/>
      <c r="K11" s="11"/>
      <c r="L11" s="26" t="s">
        <v>62</v>
      </c>
      <c r="M11" s="26" t="s">
        <v>63</v>
      </c>
      <c r="N11" s="11" t="s">
        <v>64</v>
      </c>
    </row>
    <row r="12" customHeight="1" spans="1:14">
      <c r="A12" s="30"/>
      <c r="B12" s="13" t="s">
        <v>95</v>
      </c>
      <c r="C12" s="13" t="s">
        <v>95</v>
      </c>
      <c r="D12" s="17" t="s">
        <v>96</v>
      </c>
      <c r="E12" s="18" t="s">
        <v>97</v>
      </c>
      <c r="F12" s="18" t="s">
        <v>98</v>
      </c>
      <c r="G12" s="15" t="s">
        <v>99</v>
      </c>
      <c r="H12" s="15" t="s">
        <v>100</v>
      </c>
      <c r="I12" s="26" t="s">
        <v>61</v>
      </c>
      <c r="J12" s="34"/>
      <c r="K12" s="11"/>
      <c r="L12" s="26" t="s">
        <v>62</v>
      </c>
      <c r="M12" s="26" t="s">
        <v>63</v>
      </c>
      <c r="N12" s="11" t="s">
        <v>64</v>
      </c>
    </row>
    <row r="13" customHeight="1" spans="1:14">
      <c r="A13" s="30"/>
      <c r="B13" s="13" t="s">
        <v>101</v>
      </c>
      <c r="C13" s="13" t="s">
        <v>101</v>
      </c>
      <c r="D13" s="17" t="s">
        <v>102</v>
      </c>
      <c r="E13" s="15" t="s">
        <v>103</v>
      </c>
      <c r="F13" s="15" t="s">
        <v>104</v>
      </c>
      <c r="G13" s="15" t="s">
        <v>105</v>
      </c>
      <c r="H13" s="15" t="s">
        <v>70</v>
      </c>
      <c r="I13" s="26" t="s">
        <v>61</v>
      </c>
      <c r="J13" s="34"/>
      <c r="K13" s="11"/>
      <c r="L13" s="26" t="s">
        <v>62</v>
      </c>
      <c r="M13" s="26" t="s">
        <v>63</v>
      </c>
      <c r="N13" s="11" t="s">
        <v>64</v>
      </c>
    </row>
    <row r="14" customHeight="1" spans="1:14">
      <c r="A14" s="19" t="s">
        <v>48</v>
      </c>
      <c r="B14" s="8"/>
      <c r="C14" s="8"/>
      <c r="D14" s="7"/>
      <c r="E14" s="7"/>
      <c r="F14" s="7"/>
      <c r="G14" s="7"/>
      <c r="H14" s="7"/>
      <c r="I14" s="23"/>
      <c r="J14" s="23"/>
      <c r="K14" s="7"/>
      <c r="L14" s="7"/>
      <c r="N14" s="7"/>
    </row>
    <row r="15" customHeight="1" spans="1:14">
      <c r="A15" s="9" t="s">
        <v>32</v>
      </c>
      <c r="B15" s="10" t="s">
        <v>33</v>
      </c>
      <c r="C15" s="10" t="s">
        <v>34</v>
      </c>
      <c r="D15" s="9" t="s">
        <v>35</v>
      </c>
      <c r="E15" s="9" t="s">
        <v>36</v>
      </c>
      <c r="F15" s="9" t="s">
        <v>37</v>
      </c>
      <c r="G15" s="9" t="s">
        <v>38</v>
      </c>
      <c r="H15" s="9" t="s">
        <v>39</v>
      </c>
      <c r="I15" s="24" t="s">
        <v>40</v>
      </c>
      <c r="J15" s="24" t="s">
        <v>41</v>
      </c>
      <c r="K15" s="25" t="s">
        <v>42</v>
      </c>
      <c r="L15" s="25" t="s">
        <v>43</v>
      </c>
      <c r="M15" s="25" t="s">
        <v>44</v>
      </c>
      <c r="N15" s="9" t="s">
        <v>45</v>
      </c>
    </row>
    <row r="16" customHeight="1" spans="1:14">
      <c r="A16" s="9" t="s">
        <v>46</v>
      </c>
      <c r="B16" s="10" t="s">
        <v>47</v>
      </c>
      <c r="C16" s="10" t="s">
        <v>47</v>
      </c>
      <c r="D16" s="9"/>
      <c r="E16" s="9"/>
      <c r="F16" s="9"/>
      <c r="G16" s="21"/>
      <c r="H16" s="9"/>
      <c r="I16" s="24"/>
      <c r="J16" s="24"/>
      <c r="K16" s="25"/>
      <c r="L16" s="25"/>
      <c r="M16" s="25"/>
      <c r="N16" s="9"/>
    </row>
    <row r="17" customHeight="1" spans="7:7">
      <c r="G17" s="22"/>
    </row>
    <row r="18" spans="7:7">
      <c r="G18" s="22"/>
    </row>
    <row r="19" spans="7:7">
      <c r="G19" s="22"/>
    </row>
    <row r="20" spans="7:7">
      <c r="G20" s="22"/>
    </row>
  </sheetData>
  <protectedRanges>
    <protectedRange password="CCEB" sqref="D16 I16:N16" name="区域1_5"/>
  </protectedRanges>
  <mergeCells count="2">
    <mergeCell ref="A1:N1"/>
    <mergeCell ref="A6:A13"/>
  </mergeCells>
  <dataValidations count="1">
    <dataValidation type="custom" allowBlank="1" showInputMessage="1" showErrorMessage="1" errorTitle="重复" error="报告编号重复，请重新输入" sqref="A2:A3 A4:A5">
      <formula1>COUNTIF(A:A,A2)&lt;=1</formula1>
    </dataValidation>
  </dataValidation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H9" sqref="H9"/>
    </sheetView>
  </sheetViews>
  <sheetFormatPr defaultColWidth="9" defaultRowHeight="24.95" customHeight="1"/>
  <cols>
    <col min="1" max="1" width="8.5" style="1" customWidth="1"/>
    <col min="2" max="2" width="10.75" style="2" customWidth="1"/>
    <col min="3" max="3" width="11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106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107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108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31</v>
      </c>
      <c r="B4" s="8"/>
      <c r="C4" s="8"/>
      <c r="D4" s="7"/>
      <c r="E4" s="7"/>
      <c r="F4" s="7"/>
      <c r="G4" s="7"/>
      <c r="H4" s="7"/>
      <c r="I4" s="23"/>
      <c r="J4" s="23"/>
      <c r="K4" s="7"/>
      <c r="L4" s="7"/>
      <c r="M4" s="7"/>
      <c r="N4" s="7"/>
    </row>
    <row r="5" customHeight="1" spans="1:14">
      <c r="A5" s="9" t="s">
        <v>32</v>
      </c>
      <c r="B5" s="10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24" t="s">
        <v>40</v>
      </c>
      <c r="J5" s="24" t="s">
        <v>41</v>
      </c>
      <c r="K5" s="25" t="s">
        <v>42</v>
      </c>
      <c r="L5" s="25" t="s">
        <v>43</v>
      </c>
      <c r="M5" s="25" t="s">
        <v>44</v>
      </c>
      <c r="N5" s="9" t="s">
        <v>45</v>
      </c>
    </row>
    <row r="6" customHeight="1" spans="1:14">
      <c r="A6" s="12" t="s">
        <v>46</v>
      </c>
      <c r="B6" s="13" t="s">
        <v>55</v>
      </c>
      <c r="C6" s="13" t="s">
        <v>55</v>
      </c>
      <c r="D6" s="14" t="s">
        <v>109</v>
      </c>
      <c r="E6" s="15" t="s">
        <v>110</v>
      </c>
      <c r="F6" s="15" t="s">
        <v>111</v>
      </c>
      <c r="G6" s="15" t="s">
        <v>112</v>
      </c>
      <c r="H6" s="15" t="s">
        <v>113</v>
      </c>
      <c r="I6" s="26" t="s">
        <v>61</v>
      </c>
      <c r="J6" s="24"/>
      <c r="K6" s="25"/>
      <c r="L6" s="27" t="s">
        <v>114</v>
      </c>
      <c r="M6" s="25" t="s">
        <v>115</v>
      </c>
      <c r="N6" s="11" t="s">
        <v>64</v>
      </c>
    </row>
    <row r="7" customHeight="1" spans="1:14">
      <c r="A7" s="16"/>
      <c r="B7" s="13" t="s">
        <v>65</v>
      </c>
      <c r="C7" s="13" t="s">
        <v>65</v>
      </c>
      <c r="D7" s="17" t="s">
        <v>116</v>
      </c>
      <c r="E7" s="15" t="s">
        <v>117</v>
      </c>
      <c r="F7" s="15" t="s">
        <v>118</v>
      </c>
      <c r="G7" s="18" t="s">
        <v>119</v>
      </c>
      <c r="H7" s="18" t="s">
        <v>120</v>
      </c>
      <c r="I7" s="26" t="s">
        <v>61</v>
      </c>
      <c r="J7" s="24"/>
      <c r="K7" s="25"/>
      <c r="L7" s="27" t="s">
        <v>114</v>
      </c>
      <c r="M7" s="25" t="s">
        <v>115</v>
      </c>
      <c r="N7" s="11" t="s">
        <v>64</v>
      </c>
    </row>
    <row r="8" customHeight="1" spans="1:14">
      <c r="A8" s="16"/>
      <c r="B8" s="13" t="s">
        <v>71</v>
      </c>
      <c r="C8" s="13" t="s">
        <v>71</v>
      </c>
      <c r="D8" s="17" t="s">
        <v>121</v>
      </c>
      <c r="E8" s="15" t="s">
        <v>122</v>
      </c>
      <c r="F8" s="15" t="s">
        <v>123</v>
      </c>
      <c r="G8" s="15" t="s">
        <v>124</v>
      </c>
      <c r="H8" s="9"/>
      <c r="I8" s="26" t="s">
        <v>61</v>
      </c>
      <c r="J8" s="24"/>
      <c r="K8" s="25"/>
      <c r="L8" s="27" t="s">
        <v>114</v>
      </c>
      <c r="M8" s="25" t="s">
        <v>115</v>
      </c>
      <c r="N8" s="11" t="s">
        <v>64</v>
      </c>
    </row>
    <row r="9" customHeight="1" spans="1:14">
      <c r="A9" s="16"/>
      <c r="B9" s="13" t="s">
        <v>77</v>
      </c>
      <c r="C9" s="13" t="s">
        <v>77</v>
      </c>
      <c r="D9" s="17" t="s">
        <v>125</v>
      </c>
      <c r="E9" s="15" t="s">
        <v>126</v>
      </c>
      <c r="F9" s="15" t="s">
        <v>127</v>
      </c>
      <c r="G9" s="15" t="s">
        <v>128</v>
      </c>
      <c r="H9" s="15" t="s">
        <v>129</v>
      </c>
      <c r="I9" s="26" t="s">
        <v>61</v>
      </c>
      <c r="J9" s="24"/>
      <c r="K9" s="25"/>
      <c r="L9" s="25" t="s">
        <v>130</v>
      </c>
      <c r="M9" s="25" t="s">
        <v>115</v>
      </c>
      <c r="N9" s="11" t="s">
        <v>64</v>
      </c>
    </row>
    <row r="10" customHeight="1" spans="1:14">
      <c r="A10" s="19" t="s">
        <v>48</v>
      </c>
      <c r="B10" s="20"/>
      <c r="C10" s="20"/>
      <c r="D10" s="7"/>
      <c r="E10" s="7"/>
      <c r="F10" s="7"/>
      <c r="G10" s="7"/>
      <c r="H10" s="7"/>
      <c r="I10" s="23"/>
      <c r="J10" s="23"/>
      <c r="K10" s="7"/>
      <c r="L10" s="7"/>
      <c r="N10" s="19"/>
    </row>
    <row r="11" customHeight="1" spans="1:14">
      <c r="A11" s="9" t="s">
        <v>32</v>
      </c>
      <c r="B11" s="10" t="s">
        <v>33</v>
      </c>
      <c r="C11" s="10" t="s">
        <v>34</v>
      </c>
      <c r="D11" s="9" t="s">
        <v>35</v>
      </c>
      <c r="E11" s="9" t="s">
        <v>36</v>
      </c>
      <c r="F11" s="9" t="s">
        <v>37</v>
      </c>
      <c r="G11" s="9" t="s">
        <v>38</v>
      </c>
      <c r="H11" s="9" t="s">
        <v>39</v>
      </c>
      <c r="I11" s="24" t="s">
        <v>40</v>
      </c>
      <c r="J11" s="24" t="s">
        <v>41</v>
      </c>
      <c r="K11" s="25" t="s">
        <v>42</v>
      </c>
      <c r="L11" s="25" t="s">
        <v>43</v>
      </c>
      <c r="M11" s="25" t="s">
        <v>44</v>
      </c>
      <c r="N11" s="9" t="s">
        <v>45</v>
      </c>
    </row>
    <row r="12" customHeight="1" spans="1:14">
      <c r="A12" s="9" t="s">
        <v>46</v>
      </c>
      <c r="B12" s="10" t="s">
        <v>47</v>
      </c>
      <c r="C12" s="10" t="s">
        <v>47</v>
      </c>
      <c r="D12" s="9"/>
      <c r="E12" s="9"/>
      <c r="F12" s="9"/>
      <c r="G12" s="21"/>
      <c r="H12" s="9"/>
      <c r="I12" s="24"/>
      <c r="J12" s="24"/>
      <c r="K12" s="25"/>
      <c r="L12" s="25"/>
      <c r="M12" s="25"/>
      <c r="N12" s="9"/>
    </row>
    <row r="13" customHeight="1" spans="7:7">
      <c r="G13" s="22"/>
    </row>
    <row r="14" ht="14.25" spans="7:7">
      <c r="G14" s="22"/>
    </row>
    <row r="15" ht="14.25" spans="7:7">
      <c r="G15" s="22"/>
    </row>
    <row r="16" ht="14.25" spans="7:7">
      <c r="G16" s="22"/>
    </row>
  </sheetData>
  <protectedRanges>
    <protectedRange password="CCEB" sqref="D12 I12:N12" name="区域1_5"/>
  </protectedRanges>
  <mergeCells count="4">
    <mergeCell ref="A1:N1"/>
    <mergeCell ref="A2:N2"/>
    <mergeCell ref="A3:N3"/>
    <mergeCell ref="A6:A9"/>
  </mergeCells>
  <dataValidations count="1">
    <dataValidation type="custom" allowBlank="1" showInputMessage="1" showErrorMessage="1" errorTitle="重复" error="报告编号重复，请重新输入" sqref="A4 A5 A7 A8 A9 A2:A3">
      <formula1>COUNTIF(A:A,A2)&lt;=1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  <rangeList sheetStid="4" master=""/>
  <rangeList sheetStid="50" master="">
    <arrUserId title="区域1_5" rangeCreator="" othersAccessPermission="edit"/>
  </rangeList>
  <rangeList sheetStid="56" master="">
    <arrUserId title="区域1_5" rangeCreator="" othersAccessPermission="edit"/>
  </rangeList>
  <rangeList sheetStid="57" master="">
    <arrUserId title="区域1_5" rangeCreator="" othersAccessPermission="edit"/>
  </rangeList>
  <rangeList sheetStid="58" master="">
    <arrUserId title="区域1_5" rangeCreator="" othersAccessPermission="edit"/>
  </rangeList>
  <rangeList sheetStid="51" master="">
    <arrUserId title="区域1_5" rangeCreator="" othersAccessPermission="edit"/>
  </rangeList>
  <rangeList sheetStid="52" master="">
    <arrUserId title="区域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企业合格</vt:lpstr>
      <vt:lpstr>批次合格</vt:lpstr>
      <vt:lpstr>1月</vt:lpstr>
      <vt:lpstr>2月</vt:lpstr>
      <vt:lpstr>3月</vt:lpstr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Poe</cp:lastModifiedBy>
  <dcterms:created xsi:type="dcterms:W3CDTF">1996-12-17T01:32:00Z</dcterms:created>
  <cp:lastPrinted>2013-04-26T07:41:00Z</cp:lastPrinted>
  <dcterms:modified xsi:type="dcterms:W3CDTF">2022-08-31T13:33:59Z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8F980DEFB2F34158960945529C3D6298</vt:lpwstr>
  </property>
  <property fmtid="{D5CDD505-2E9C-101B-9397-08002B2CF9AE}" pid="3" name="KSOProductBuildVer">
    <vt:lpwstr>2052-11.1.0.12313</vt:lpwstr>
  </property>
</Properties>
</file>